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hidePivotFieldList="1" defaultThemeVersion="153222"/>
  <mc:AlternateContent xmlns:mc="http://schemas.openxmlformats.org/markup-compatibility/2006">
    <mc:Choice Requires="x15">
      <x15ac:absPath xmlns:x15ac="http://schemas.microsoft.com/office/spreadsheetml/2010/11/ac" url="Y:\44_CONTROL_GEST\01.RESTRINGIT\01-CONTROL-GESTIO\92-PRODUC-MP\05-PROD-MP-TRANSPARENCIA\2022\3TTE\Envio\"/>
    </mc:Choice>
  </mc:AlternateContent>
  <bookViews>
    <workbookView xWindow="0" yWindow="0" windowWidth="15600" windowHeight="10890"/>
  </bookViews>
  <sheets>
    <sheet name="Contractes Menors 2022-TR3" sheetId="1" r:id="rId1"/>
    <sheet name="2022 Relació Aj BCN+Ens Grup" sheetId="3" state="hidden" r:id="rId2"/>
  </sheets>
  <definedNames>
    <definedName name="_xlnm._FilterDatabase" localSheetId="1" hidden="1">'2022 Relació Aj BCN+Ens Grup'!$A$1:$B$67</definedName>
    <definedName name="_xlnm._FilterDatabase" localSheetId="0" hidden="1">'Contractes Menors 2022-TR3'!$A$3:$J$138</definedName>
    <definedName name="_xlnm.Print_Area" localSheetId="1">'2022 Relació Aj BCN+Ens Grup'!$A$1:$B$69</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 i="1" l="1"/>
  <c r="A3" i="3" l="1"/>
  <c r="A4" i="3" s="1"/>
  <c r="A5" i="3" s="1"/>
  <c r="A6" i="3" s="1"/>
  <c r="A7" i="3" s="1"/>
  <c r="A8" i="3" l="1"/>
  <c r="A9" i="3" s="1"/>
  <c r="A10" i="3" s="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 r="A77" i="3" s="1"/>
</calcChain>
</file>

<file path=xl/sharedStrings.xml><?xml version="1.0" encoding="utf-8"?>
<sst xmlns="http://schemas.openxmlformats.org/spreadsheetml/2006/main" count="865" uniqueCount="533">
  <si>
    <t>Número de l’expedient</t>
  </si>
  <si>
    <t>Exercici de l’expedient</t>
  </si>
  <si>
    <t>Objecte del contracte</t>
  </si>
  <si>
    <t>Import d’adjudicació amb IVA</t>
  </si>
  <si>
    <t>Denominació empresa adjudicatària</t>
  </si>
  <si>
    <t>Data inici execució</t>
  </si>
  <si>
    <t>Data fi execució</t>
  </si>
  <si>
    <t>Tipologia contracte</t>
  </si>
  <si>
    <t>GRUP MUNICIPAL AJUNTAMENT DE BARCELONA</t>
  </si>
  <si>
    <t xml:space="preserve">ÍNDEX </t>
  </si>
  <si>
    <t>ENTITATS GRUP MUNICIPAL
GERÈNCIES I DISTRICTES</t>
  </si>
  <si>
    <t>http://ajuntament.barcelona.cat/ca/organitzacio-municipal/ens-dependents</t>
  </si>
  <si>
    <t>Aj. Bcn - Districte de Ciutat Vella (0601)</t>
  </si>
  <si>
    <t>Aj. Bcn - Districte de l'Eixample (0602)</t>
  </si>
  <si>
    <t>Aj. Bcn - Districte de Sants-Montjuïc (0603)</t>
  </si>
  <si>
    <t>Aj. Bcn - Districte de Les Corts (0604)</t>
  </si>
  <si>
    <t>Aj. Bcn - Districte de Sarrià-Sant Gervasi (0605)</t>
  </si>
  <si>
    <t>Aj. Bcn - Districte de Gràcia (0606)</t>
  </si>
  <si>
    <t>Aj. Bcn - Districte d'Horta-Guinardó (0607)</t>
  </si>
  <si>
    <t>Aj. Bcn - Districte de Nou Barris (0608)</t>
  </si>
  <si>
    <t>Aj. Bcn - Districte de Sant Andreu (0609)</t>
  </si>
  <si>
    <t>Aj. Bcn - Districte de Sant Martí (0610)</t>
  </si>
  <si>
    <t>Agència d'Ecologia Urbana de Barcelona (AEUB)</t>
  </si>
  <si>
    <t>Agència Local d'Energia de Barcelona (ALEB)</t>
  </si>
  <si>
    <t>Associació Internacional de Ciutats Educadores (AICE)</t>
  </si>
  <si>
    <t>Associació Red de Juderías de España, Caminos de Sefarad (RED JUD)</t>
  </si>
  <si>
    <t>Barcelona Activa SAU SPM (BASA)</t>
  </si>
  <si>
    <t>Barcelona Cicle de l'Aigua SA (BCASA)</t>
  </si>
  <si>
    <t>Barcelona de Serveis Municipals SA (BSM)</t>
  </si>
  <si>
    <t>Barcelona d'Infraestructures Municipals SA  (BIMSA)</t>
  </si>
  <si>
    <t>Barcelona Regional Agència de Desenvolupament Urbà SA (BR)</t>
  </si>
  <si>
    <t>Consorci Campus Interuniversitari Diagonal Besòs (CCIDB)</t>
  </si>
  <si>
    <t>Consorci de Biblioteques de Barcelona (CBB)</t>
  </si>
  <si>
    <t>Consorci de l'Auditori i l'Orquestra (L'AUDITORI)</t>
  </si>
  <si>
    <t>Consorci del Besòs (CB)</t>
  </si>
  <si>
    <t>Consorci Localret</t>
  </si>
  <si>
    <t>Consorci Mercat de les Flors (CMF)</t>
  </si>
  <si>
    <t>Consorci Museu d'Art Contemporani de Barcelona (MACBA)</t>
  </si>
  <si>
    <t>Consorci Museu de Ciències Naturals de Barcelona (CMCNB)</t>
  </si>
  <si>
    <t>Foment de Ciutat SA (FOCISA)</t>
  </si>
  <si>
    <t>Fundació Barcelona Cultura (FBC)</t>
  </si>
  <si>
    <t>Fundació Barcelona Institute of Technology for the Habitat (BIT HÀBITAT)</t>
  </si>
  <si>
    <t>Fundació Barcelona Mobile World Capital (FMWCF)</t>
  </si>
  <si>
    <t>Fundació Carles Pi i Sunyer d'Estudis Autonòmics i Locals (FCPS)</t>
  </si>
  <si>
    <t>Fundació Casa Amèrica Catalunya (FCAC)</t>
  </si>
  <si>
    <t>Fundació per la Navegació Oceànica Barcelona (FNOB)</t>
  </si>
  <si>
    <t>Fundació Privada Julio Muñoz Ramonet (FJMR)</t>
  </si>
  <si>
    <t>Institut Barcelona Esports (IBE)</t>
  </si>
  <si>
    <t>Institut de Cultura de Barcelona (ICUB)</t>
  </si>
  <si>
    <t>Institut Municipal de l'Habitatge i la Rehabilitació de Barcelona (IMHAB)</t>
  </si>
  <si>
    <t>Institut Municipal de Mercats de Barcelona (IMMB)</t>
  </si>
  <si>
    <t>Institut Municipal de Paisatge Urbà i la Qualitat de Vida (IMPUQV)</t>
  </si>
  <si>
    <t>Institut Municipal de Parcs i Jardins (IMPJ)</t>
  </si>
  <si>
    <t>Institut Municipal d'Educació de Barcelona (IMEB)</t>
  </si>
  <si>
    <t>Institut Municipal d'Hisenda (IMH)</t>
  </si>
  <si>
    <t>Institut Municipal d'Informàtica (IMI)</t>
  </si>
  <si>
    <t>Institut Municipal d'Urbanisme (IMU)</t>
  </si>
  <si>
    <t>Institut Municipal Persones amb Discapacitat (IMPD)</t>
  </si>
  <si>
    <t>Institut Municipal Serveis Socials de Barcelona (IMSS)</t>
  </si>
  <si>
    <t>Mercat de Proveïments de  Barcelona SA  (Mercabarna)</t>
  </si>
  <si>
    <t>Tractament i Selecció de Residus SA (TERSA)</t>
  </si>
  <si>
    <t>Consorci de Turisme de Barcelona (CTB)</t>
  </si>
  <si>
    <t>Consorci Fira Internacional de Barcelona (CFIB)</t>
  </si>
  <si>
    <t>Òrgan de Contractació</t>
  </si>
  <si>
    <r>
      <rPr>
        <b/>
        <sz val="13"/>
        <color rgb="FF0070C0"/>
        <rFont val="Calibri"/>
        <family val="2"/>
        <scheme val="minor"/>
      </rPr>
      <t>CONTRACTES MENORS</t>
    </r>
    <r>
      <rPr>
        <i/>
        <sz val="13"/>
        <color rgb="FF0070C0"/>
        <rFont val="Calibri"/>
        <family val="2"/>
        <scheme val="minor"/>
      </rPr>
      <t xml:space="preserve"> (Plantilla PSCP "Publicacions agregades")</t>
    </r>
  </si>
  <si>
    <r>
      <t xml:space="preserve">NIF empresa adjudicatària
</t>
    </r>
    <r>
      <rPr>
        <b/>
        <sz val="9"/>
        <color theme="0"/>
        <rFont val="Calibri"/>
        <family val="2"/>
        <scheme val="minor"/>
      </rPr>
      <t>(Persones Físiques anonimitzat)</t>
    </r>
  </si>
  <si>
    <t>Solucions Integrals per als Residus SA (SIRESA)</t>
  </si>
  <si>
    <t>Selectives Metropolitanes SA (SEMESA)</t>
  </si>
  <si>
    <t>Parc d'Atraccions Tibidabo SA (PATSA)</t>
  </si>
  <si>
    <t>Cementiris de Barcelona SA (CBSA)</t>
  </si>
  <si>
    <t>EPE Fundació Mies van der Rohe (FMvdR)</t>
  </si>
  <si>
    <t>Informació i Comunicació  de Barcelona SA (ICB)</t>
  </si>
  <si>
    <t>Fundació Museu Picasso de Barcelona (FMPB)</t>
  </si>
  <si>
    <t>Aj. Bcn - Gerència Municipal (0100)</t>
  </si>
  <si>
    <t>Aj. Bcn - Gerència de Coordinació Territorial i Proximitat (0106)</t>
  </si>
  <si>
    <t>Aj. Bcn - Gerència d'Àrea de Drets Socials, Justícia Global, Feminisme i LGTBI (0200)</t>
  </si>
  <si>
    <t>Aj. Bcn - Gerència d'Habitatge (0202)</t>
  </si>
  <si>
    <t>Aj. Bcn - Gerència d'Àrea d'Agenda 2030, Transició Digital, Coordinació Territorial i Esports (0300)</t>
  </si>
  <si>
    <t>Aj. Bcn - Gerència d'Innovació i Transició Digital (0301)</t>
  </si>
  <si>
    <t>Aj. Bcn - Gerència d'Àrea Seguretat i Prevenció (0400)</t>
  </si>
  <si>
    <t>Aj. Bcn - Gerència d'Àrea d'Ecologia Urbana (0500)</t>
  </si>
  <si>
    <t>Aj. Bcn - Gerència de l'Arquitecte en Cap (0505)</t>
  </si>
  <si>
    <t>Aj. Bcn - Gerència de Medi Ambient i Serveis Urbans (0502)</t>
  </si>
  <si>
    <t>Aj. Bcn - Gerència de Mobilitat i Infraestructures (0504)</t>
  </si>
  <si>
    <t>Aj. Bcn - Gerència d'Urbanisme (0503)</t>
  </si>
  <si>
    <t>Aj. Bcn - Gerència d'Àrea d'Economia, Recursos i Promoció Econòmica (0700)</t>
  </si>
  <si>
    <t>Aj. Bcn - Gerència de Pressupostos i Hisenda (0701)</t>
  </si>
  <si>
    <t>Aj. Bcn - Gerència de Recursos (0705)</t>
  </si>
  <si>
    <t>Aj. Bcn - Gerència de Persones i Desenvolupament Organitzatiu (0707)</t>
  </si>
  <si>
    <t>Aj. Bcn - Gerència d'Àrea de Cultura, Educació, Ciència i Comunitat (0800)</t>
  </si>
  <si>
    <t>Associació Xarxa de Municipis per l’Economia Social i Solidària (XMESS)</t>
  </si>
  <si>
    <t>Serveis</t>
  </si>
  <si>
    <t>Obres</t>
  </si>
  <si>
    <t>Subministraments</t>
  </si>
  <si>
    <t>601.2022.076</t>
  </si>
  <si>
    <t>601.2022.078</t>
  </si>
  <si>
    <t>601.2022.079</t>
  </si>
  <si>
    <t>601.2022.081</t>
  </si>
  <si>
    <t>601.2022.082</t>
  </si>
  <si>
    <t>601.2022.084</t>
  </si>
  <si>
    <t>601.2022.085</t>
  </si>
  <si>
    <t>601.2022.088</t>
  </si>
  <si>
    <t>601.2022.089</t>
  </si>
  <si>
    <t>601.2022.090</t>
  </si>
  <si>
    <t>601.2022.091</t>
  </si>
  <si>
    <t>601.2022.092</t>
  </si>
  <si>
    <t>601.2022.093</t>
  </si>
  <si>
    <t>601.2022.094</t>
  </si>
  <si>
    <t>601.2022.097</t>
  </si>
  <si>
    <t>602.2022.043</t>
  </si>
  <si>
    <t>602.2022.044</t>
  </si>
  <si>
    <t>602.2022.045</t>
  </si>
  <si>
    <t>602.2022.048</t>
  </si>
  <si>
    <t>602.2022.049</t>
  </si>
  <si>
    <t>602.2022.051</t>
  </si>
  <si>
    <t>602.2022.054</t>
  </si>
  <si>
    <t>603.2022.059</t>
  </si>
  <si>
    <t>603.2022.060</t>
  </si>
  <si>
    <t>603.2022.061</t>
  </si>
  <si>
    <t>603.2022.062</t>
  </si>
  <si>
    <t>603.2022.065</t>
  </si>
  <si>
    <t>603.2022.068</t>
  </si>
  <si>
    <t>603.2022.070</t>
  </si>
  <si>
    <t>603.2022.071</t>
  </si>
  <si>
    <t>603.2022.072</t>
  </si>
  <si>
    <t>603.2022.073</t>
  </si>
  <si>
    <t>603.2022.074</t>
  </si>
  <si>
    <t>603.2022.075</t>
  </si>
  <si>
    <t>603.2022.076</t>
  </si>
  <si>
    <t>603.2022.077</t>
  </si>
  <si>
    <t>603.2022.078</t>
  </si>
  <si>
    <t>603.2022.079</t>
  </si>
  <si>
    <t>603.2022.084</t>
  </si>
  <si>
    <t>603.2022.087</t>
  </si>
  <si>
    <t>604.2022.031</t>
  </si>
  <si>
    <t>604.2022.033</t>
  </si>
  <si>
    <t>604.2022.034</t>
  </si>
  <si>
    <t>604.2022.035</t>
  </si>
  <si>
    <t>604.2022.036</t>
  </si>
  <si>
    <t>604.2022.039</t>
  </si>
  <si>
    <t>604.2022.040</t>
  </si>
  <si>
    <t>605.2022.053</t>
  </si>
  <si>
    <t>605.2022.054</t>
  </si>
  <si>
    <t>606.2022.065</t>
  </si>
  <si>
    <t>606.2022.066</t>
  </si>
  <si>
    <t>606.2022.067</t>
  </si>
  <si>
    <t>606.2022.068</t>
  </si>
  <si>
    <t>606.2022.069</t>
  </si>
  <si>
    <t>606.2022.070</t>
  </si>
  <si>
    <t>607.2022.065</t>
  </si>
  <si>
    <t>607.2022.066</t>
  </si>
  <si>
    <t>607.2022.067</t>
  </si>
  <si>
    <t>607.2022.072</t>
  </si>
  <si>
    <t>607.2022.074</t>
  </si>
  <si>
    <t>607.2022.075</t>
  </si>
  <si>
    <t>607.2022.076</t>
  </si>
  <si>
    <t>607.2022.078</t>
  </si>
  <si>
    <t>607.2022.080</t>
  </si>
  <si>
    <t>607.2022.081</t>
  </si>
  <si>
    <t>607.2022.082</t>
  </si>
  <si>
    <t>607.2022.085</t>
  </si>
  <si>
    <t>607.2022.086</t>
  </si>
  <si>
    <t>608.2022.051</t>
  </si>
  <si>
    <t>608.2022.053</t>
  </si>
  <si>
    <t>608.2022.054</t>
  </si>
  <si>
    <t>608.2022.055</t>
  </si>
  <si>
    <t>608.2022.056</t>
  </si>
  <si>
    <t>608.2022.057</t>
  </si>
  <si>
    <t>608.2022.058</t>
  </si>
  <si>
    <t>608.2022.059</t>
  </si>
  <si>
    <t>608.2022.060</t>
  </si>
  <si>
    <t>608.2022.062</t>
  </si>
  <si>
    <t>608.2022.066</t>
  </si>
  <si>
    <t>609.2022.061</t>
  </si>
  <si>
    <t>609.2022.062</t>
  </si>
  <si>
    <t>609.2022.063</t>
  </si>
  <si>
    <t>609.2022.066</t>
  </si>
  <si>
    <t>609.2022.067</t>
  </si>
  <si>
    <t>609.2022.075</t>
  </si>
  <si>
    <t>609.2022.076</t>
  </si>
  <si>
    <t>610.2022.086</t>
  </si>
  <si>
    <t>610.2022.087</t>
  </si>
  <si>
    <t>610.2022.088</t>
  </si>
  <si>
    <t>610.2022.089</t>
  </si>
  <si>
    <t>610.2022.090</t>
  </si>
  <si>
    <t>610.2022.093</t>
  </si>
  <si>
    <t>610.2022.094</t>
  </si>
  <si>
    <t>610.2022.097</t>
  </si>
  <si>
    <t>610.2022.099</t>
  </si>
  <si>
    <t>610.2022.100</t>
  </si>
  <si>
    <t>610.2022.101</t>
  </si>
  <si>
    <t>610.2022.108</t>
  </si>
  <si>
    <t>610.2022.109</t>
  </si>
  <si>
    <t>610.2022.110</t>
  </si>
  <si>
    <t>610.2022.114</t>
  </si>
  <si>
    <t>610.2022.115</t>
  </si>
  <si>
    <t>610.2022.116</t>
  </si>
  <si>
    <t>610.2022.117</t>
  </si>
  <si>
    <t>610.2022.118</t>
  </si>
  <si>
    <t>610.2022.119</t>
  </si>
  <si>
    <t>611.2022.054</t>
  </si>
  <si>
    <t>611.2022.055</t>
  </si>
  <si>
    <t>611.2022.056</t>
  </si>
  <si>
    <t>611.2022.057</t>
  </si>
  <si>
    <t>611.2022.060</t>
  </si>
  <si>
    <t>611.2022.061</t>
  </si>
  <si>
    <t>611.2022.062</t>
  </si>
  <si>
    <t>611.2022.064</t>
  </si>
  <si>
    <t>611.2022.065</t>
  </si>
  <si>
    <t>611.2022.066</t>
  </si>
  <si>
    <t>612.2022.003</t>
  </si>
  <si>
    <t>612.2022.004</t>
  </si>
  <si>
    <t>623.2022.001</t>
  </si>
  <si>
    <t>623.2022.002</t>
  </si>
  <si>
    <t>623.2022.003</t>
  </si>
  <si>
    <t>623.2022.004</t>
  </si>
  <si>
    <t>640.2022.003</t>
  </si>
  <si>
    <t>901.2022.006</t>
  </si>
  <si>
    <t>902.2022.019</t>
  </si>
  <si>
    <t>999.2022.009</t>
  </si>
  <si>
    <t>999.2022.012</t>
  </si>
  <si>
    <t xml:space="preserve">Serveis d'auditoria del projecte de reparacions del conjunt edificat al carrer Riereta 18-20-22, al barri del Raval, al Districte de Ciutat Vella, a Barcelona. </t>
  </si>
  <si>
    <t>Serveis per l’Actualització de l’Anàlisi i Diagnosi de la situació actual de Protecció contra Incendis i Evacuació de Persones dels Espais situats a planta 6, 7, àtic, semisoterrani i soterrani, així com els Espais comuns de l’Edifici situat a Via Laietana 8–10 bis, al Districte de Ciutat Vella, de Barcelona</t>
  </si>
  <si>
    <t xml:space="preserve">Serveis Relatius d’Auditoria del Projecte per al buidatge dels elements sobreposats i instal·lacions de l’Edifici situat a Via Laietana 8–10 bis, al Districte de Ciutat Vella. </t>
  </si>
  <si>
    <t>Designació de professional com a membre de jurat  en el concurs de Projectes restringit amb intervenció de jurat per a la contractació dels serveis de redacció del projecte i direcció de les obres per a la reforma parcial del Museu Marès, al districte de Ciutat Vella de Barcelona, amb mesures de contractació pública sostenible - núm. d’exp. 606.2021.101</t>
  </si>
  <si>
    <t xml:space="preserve"> Serveis Relatius a l’Informe Tècnic de Justificació del Pressupost de licitació i valor estimat del Contracte d’Elaboració d’un Estudi Històric a l’Edifici a Via Laietana 8-10, al Districte de Ciutat Vella , a Barcelona.</t>
  </si>
  <si>
    <t>Serveis de Redacció del Plec Tècnic del concurs per la Restauració i Millora energètica de l’envolvent del Castell dels 3 Dragons que ha d’impulsar la Direcció de Gestió de Projectes de Barcelona d’Infraestructures Municipals S.A, Bimsa de l’Ajuntament de Barcelona.</t>
  </si>
  <si>
    <t>Designació de professional com a membre de jurat  en el concurs de projectes obert per a la contractació dels serveis relatius a la redacció del Projecte i Direcció de les obres de reforma del Vestíbul de l’Edifici Novíssim de l’Ajuntament de Barcelona - exp. núm. 601.2021.133</t>
  </si>
  <si>
    <t>Serveis per a la realització d’assajos, analítiques i redacció d’informes durant les obres d’intervenció a les façanes del Museu Picasso al Districte de Ciutat Vella de Barcelona.</t>
  </si>
  <si>
    <t>Serveis de redacció de l'estudi històric de l'edifici del centre Sant Pere Apòstol, situat al carrer Sant Pere Més Alt, 25, al barri de Sant Pere, Santa Caterina i la Ribera, al Districte de Ciutat Vella, a Barcelona.</t>
  </si>
  <si>
    <t>Serveis de redacció de l'informe d'identificació i avaluació d'amiant (IAA) de l'edifici de l'antiga cooperativa "Segle XX" situat al carrer Atlàntida 1-3, al barri de la Barceloneta, al Districte de Ciutat Vella, a Barcelona.</t>
  </si>
  <si>
    <t>Serveis  d’Assistència Tècnica a la Direcció d’Obra per a la Restauració de les Vitrines i Mobiliari Patrimonial de l’Obra de Rehabilitació del Museu Martorell al Parc de la Ciutadella. Districte Ciutat Vella. Barcelona</t>
  </si>
  <si>
    <t>Obres de connexió provisional de l’enllumenat públic existent per les obres d’intervenció a les façanes del Museu Picasso, al Districte de Ciutat Vella de Barcelona</t>
  </si>
  <si>
    <t>Serveis relatius a la redacció de l’Estudi de Seguretat i Salut del Projecte Executiu d’implementació d’una àrea de Jocs Singulars, al Districte de Ciutat Vella a Barcelona</t>
  </si>
  <si>
    <t xml:space="preserve">Serveis Relatius de Redacció del Document de Diagnòstic i Proposta d’usos d’Espais per les Noves Oficines de l’ICUB i IMEB a l’Edifici de l’Antiga Editorial Gustau Gili, al Carrer Rosselló 87 al Districte de l’Eixample, a Barcelona. </t>
  </si>
  <si>
    <t>Serveis per a la direcció d’obra del projecte de renovació del sistema de climatització de l’Auditori de Barcelona</t>
  </si>
  <si>
    <t>Subministrament i instal·lació d'elements per a millorar la xarxa de climatització i ventilació, així com les seves condicions acústiques, incloent els corresponents estudis, per al Centre SIS al carrer Casp, 126 de Barcelona.</t>
  </si>
  <si>
    <t>Serveis per les valoracions tècniques del projecte de renovació del sistema de climatització de l’Auditori de Barcelona</t>
  </si>
  <si>
    <t>Serveis Relatius per a l’Aportació de Documentació de l’Edifici de l’Antiga Editorial Gustau Gili, al Carrer Rosselló 87 Barcelona</t>
  </si>
  <si>
    <t>Serveis Relatius a la Redacció del Projecte Executiu i Estudi de Seguretat i Salut de la Reurbanització de la Plaça dels Enamorats situada a l’Encreuament dels Carrers Aragó i Castillejos. Districte de l’Eixample de Barcelona.</t>
  </si>
  <si>
    <t xml:space="preserve">Serveis  de Redacció de l’Informe d’Identificació i Avaluació d’Amiant de l’Edifici de l’Antiga Editorial Gustau Gili, al Carrer Rosselló 87 al Districte de l’Eixample. Barcelona. </t>
  </si>
  <si>
    <t>Servei d’assistència tècnica per al control patrimonial d’arquitecte en les obres de neteja i enderrocs no estructurals a la nau 8 de can Batlló de Barcelona.</t>
  </si>
  <si>
    <t xml:space="preserve">Serveis de redacció del projecte executiu i estudi de seguretat i salut d'estabilització estructural de l'esllavissada al Sot del Migdia mitjançant actuacions en profunditat, al Districte de Sants-Monjuïc, a Barcelona.
</t>
  </si>
  <si>
    <t>Serveis relatius a la realització de fotografies de l’estat actual i durant l’execució de l’obra de neteja i enderrocs no estructurals de la nau 8 de can batlló, districte de sants - montjuïc</t>
  </si>
  <si>
    <t xml:space="preserve">Serveis de redacció de l'estudi històric del bloc 11 del recinte de Can Batlló, al Districte de Sants-Monjuic a Barcelona
</t>
  </si>
  <si>
    <t>Serveis relatius a la redacció de l’Informe de identificació i Avaluació d’Amiant de l'Edifici ubicat al Carrer de Font Honrada 8-10, al Districte de Sants-Montjuic.</t>
  </si>
  <si>
    <t>Serveis de connexió, configuració i integració a la xarxa municipal IMI de la nova fibra òptica municipal al nou edifici Centre d’Atenció Integral, als jardins de Cal Sèbio, al barri de la Marina del Port, al Districte de Sants-Montjuïc a Barcelona</t>
  </si>
  <si>
    <t>Serveis de redacció de l'infome tècnic preliminar corresponent a la valoració de les ofertes presentades al concurs per el projecte d'adequació i reforma de 3 locals situats a cl Via Favència, 348-350, cl Alfonso Cano, 88 i cl Robert Robert, 6 al districte de Nou Barris, i tres locals situatas a la planta baixa cl ulldecona, 2 al Districte de Sants a Barcelona</t>
  </si>
  <si>
    <t>Serveis de control de qualitat de les obres de readaptació i actualització de l’edifici del carrer Tarragona 173 per adequar-lo a les necessitats programàtiques d’un SAIER (servei d’atenció a immigrants, emigrants i refugiats) a Barcelona.</t>
  </si>
  <si>
    <t>Obra electromecànica de soterrament de línia aèria de Baixa Tensió afectat per les obres de reurbanització del carrer Piquer al Districte de Sants-Montjuïc a Barcelona, segons estudi ENDESA 403804</t>
  </si>
  <si>
    <t>Designació de professional com a membre de jurat en el concurs de: Serveis relatius a la redacció del projecte del CEM La Marina, al carrer del Coure,5, al Barri de La Marina de Port, Districte de Sants-Montjuïc, a Barcelona, amb mesures de contractació pública sostenible. Nº Exp.603.2021.049</t>
  </si>
  <si>
    <t xml:space="preserve">Serveis de redacció de l'informe d'identiticació i avaluació d'amiant (IAA) al bloc 11 del recintre industrial de Can Batlló, al Districte de Sants-Montjuïc, a Barcelona
</t>
  </si>
  <si>
    <t>Serveis d'execució de la campanya de reconeixement del terreny del Fossar de la Pedrera, sector Cementiri, al Districte de Sants-Montjuïc, a Barcelona.</t>
  </si>
  <si>
    <t>Serveis d'execució de la campanya de reconeixement de contaminació de sòls, de l'ambit situat entre el carrer Vila i Vila, Passeig Josep Carner i Passeig de Montjuïc, al Districte de Sants-Montjuïc, a Barcelona</t>
  </si>
  <si>
    <t>Serveis Relatius a la redacció de l’Informe d’Auditoria del Projecte Executiu de millora del Sistema de Drenatge del Paral·lel – Ronda de Sant Pau – Vila i Vilà. Fase 3: Carrer de Vila i Vilà entre el Carrer de Palaudàries i la Plaça de la Bella Dorita. Districte de Sants – Montjuïc. Barcelona”</t>
  </si>
  <si>
    <t xml:space="preserve">Serveis d'adaptació del projecte tècnic de reforma interior de locals al Passeig de l'Exposició, 10, Districte de Sants-Montjuïc, a Barcelona.
</t>
  </si>
  <si>
    <t xml:space="preserve">Serveis de consultoria per la redacció de l'actualització dels plecs tècnics i administratius de la licitació del contracte de prestació de serveis consistents en el subministrament i muntatge, lloguer, manteniment i posterior desmuntatge, d'un pavelló poliesportiu provisional situal al parc de Bederrida, al barri de la Maternitat i Sant Ramon, Districte de les Corts, a Barcelona
</t>
  </si>
  <si>
    <t xml:space="preserve">Designació de professional com a membre de jurat en el concurs de: Serveis relatius per la redacció del projecte de rehabilitació i adequació de la Casa Hurtado, al Barri de Pedralbes, al Districte de Les Corts, a Barcelona (Exp. 604.2021.045)
</t>
  </si>
  <si>
    <t>Designació de professional com a membre de jurat en el concurs de: Serveis relatius per la redacció del projecte de rehabilitació i adequació de la Casa Hurtado, al Barri de Pedralbes, al Districte de Les Corts, a Barcelona (Exp. 604.2021.045)</t>
  </si>
  <si>
    <t>Serveis d'enginyeria per a la diagnosi de les instal.lacions i estudi d'alternatives per a la renovació del sistema de condicionament (clima i renovació d'aire), i aixecament de plànols d'instal.lacions existens de la biblioteca Riera Blanca i el Centre Cívic Trias i Peitx, a la Travessera de les Corts 58, al Barri de la Maternitat i Sant Ramon, al Districte de les Corts, a Barcelona.</t>
  </si>
  <si>
    <t>Serveis de redacció del projecte de reurbanització del nou Jardí Geològic situat al c. Menendez i Pelayo, al Barri de la Maternitat i Sant Ramon, al Districte de Les Corts a Barcelona.</t>
  </si>
  <si>
    <t>Serveis relatius a la redacció d'informes d'auditoria del Projecte de la Unitat Territorial de la Guàrdia Urbana, situada a l’Avda. J.V. Foix 103-109, al Districte de Sarrià - Sant Gervasi, a Barcelona.</t>
  </si>
  <si>
    <t>Serveis de control de qualitat de les obres de restauració de la Tanca Perimetral de la finca Muñoz Ramonet al Districte de Sarrià-Sant Gervasi de Barcelona.</t>
  </si>
  <si>
    <t>Serveis de redacció del document del pla de cales, així com la direcció dels treballs amb funcions de seguretat i salut durant la seva execució, situat a varis carrers de la Vila de Gràcia, al barri de la Vila de Gràcia, al Districte de Gràcia, a Barcelona.</t>
  </si>
  <si>
    <t xml:space="preserve">Serveis de redacció de la Memòria Valorada de la reforma de façana amb la incorporació de barana, sistema de drenatge i enllumenat de l’esplanada de la plaça del Poble Gitano, situada sobre la coberta de l’aparcament Bamsa, al Districte de Gràcia, a Barcelona </t>
  </si>
  <si>
    <t>Serveis Relatius a la Redacció del Projecte Executiu per a la millora del drenatge dels Carrers de la Conca Superior del Carrer Pi i Margall, al Districte de Gràcia de Barcelona</t>
  </si>
  <si>
    <t>Serveis de direcció d'obra i valoracions tècniques de les obres relatives al projecte de xarxa de telecomunicacions de l’Institut Municipal d'Informàtica de Barcelona al carrer Pi i Margall</t>
  </si>
  <si>
    <t>Serveis de redacció de l'Estudi de Viabilitat de la incorporació d'una segona escala mecànica en sentit descendent, en el tram sisè del carrer de La Baixada de La Glòria, al barri de La Salut, al Districte de Gràcia, a Barcelona</t>
  </si>
  <si>
    <t>Serveis de redacció del projecte bàsic, el projecte executiu, la memòria ambiental i l’estudi de seguretat i salut per a la reforma de l’edifici de serveis del Parc de la Creueta del Coll, situat al passeig de Mare de Déu del Coll, 77, al barri del Coll, al Districte de Gràcia, a Barcelona.</t>
  </si>
  <si>
    <t>Serveis per la inspecció diagnosi mitjançant TV robotitzada de la xarxa del clavegueram, inclou col·lector i escomeses, del Carrer Llobet i Vall-llosera, relatius al Projecte per la reurbanització i implantació d’unes escales mecàniques al Carrer Llobet i Vall-llosera, entre el Carrer Camil Oliveras i el Carrer Aguilar, al Districte d’Horta-Guinardó, a Barcelona</t>
  </si>
  <si>
    <t>Serveis Relatius d’Elaboració de Modelat 3d i Imatges del Projecte per a la nova Construcció d’una Torre de Pràctiques al Parc de Bombers de la Vall d’Hebron, Districte d’Horta – Guinardó.</t>
  </si>
  <si>
    <t>Serveis de Control de Qualitat de les obres de col·locació d’elements de protecció contra l’intrusisme al Centre de Treball dels Jardins del Doctor Pla i Armengol, al barri del Guinardó, Districte d’Horta-Guinardó de Barcelona.</t>
  </si>
  <si>
    <t xml:space="preserve">Servei d'execució de l'estudi d'aforament del pou pel projecte de rehabilitació i adequació de la finca Can Garcini per acollir un nou casal de gent gran, al Districte d'Horta-Guinardó, a Barcelona.
</t>
  </si>
  <si>
    <t>Servei de direcció d’obra per a les obres de restauració dels elements patrimonials situats a la Pl. Font d’en Fargues, al barri de la Font d’en Fargues, al Districte d'Horta-Guinardó de Barcelona.</t>
  </si>
  <si>
    <t>Serveis per la inspecció diagnosi mitjançant TV robotitzada de la xarxa del clavegueram, inclou col·lector i escomeses, del Passatge de la Mulassa, relatius al Projecte de reurbanització i implantació d’escales mecàniques al Ptge. de la Mulassa, al barri del Carmel, al Districte d’Horta-Guinardó, a Barcelona</t>
  </si>
  <si>
    <t>Serveis de Coordinació d’Activitats Empresarial, pel Projecte de subministrament i instal·lació de l'equipament audiovisual Casal Pirineus al districte d'Horta - Guinardó a Barcelona</t>
  </si>
  <si>
    <t>Obres relatives a la memòria valorada per a la retirada de les restes de fibrociment a l’àmbit d’actuació del tancament i nou camí de la Bateria Antiaèria del Turó de la Rovira, al districte d’Horta-Guinardó</t>
  </si>
  <si>
    <t>Serveis de redacció de la memòria ambiental i documents de sostenibilitat del projecte per la implantació d'un ascensor a l'espai lliure situat al carrer Torrent de Can Mariner amb el carrer Feliu i Codina, al barri d'Horta, al Districte d'Horta-Guinardó, a Barcelona.</t>
  </si>
  <si>
    <t>Serveis de redacció de la part de càlculs estructurals així com la redacció del document de reconeixement del terreny, i posterior direcció dels treballs amb funció de Seguretat i Salut, en l'àmbit dels Jardins Jaume Planas, al barri del Carmel, al Districte d'Horta-Guinardó, a Barcelona.</t>
  </si>
  <si>
    <t>Serveis d'execució de la campanya de reconeixement del terreny per a la reurbanització i implantació d'unes escales mecàniques al carrer de Llobet i Vall-llosera, entre Camil Oliveras i el carrer Agilar, al Barri de Guinardó, al districte d'Horta Guinardo, a Barcelona.</t>
  </si>
  <si>
    <t xml:space="preserve">Serveis d'execució de la campanya de reconeixement del terreny del projecte d'arranjament i millora dels Jardins Jaume Planas del Barri del Carmel, al Districte d'Horta-Guinardó, a Barcelona. </t>
  </si>
  <si>
    <t>Serveis de direcció d’obra i coordinació de seguretat i salut de les obres definides a memòria valorada per a la retirada de les restes de fibrociment a l’àmbit d’actuació del tancament i nou camí de la bateria antiaèria del Turó de la Rovira, al districte d’Horta-Guinardó.</t>
  </si>
  <si>
    <t>Servei de valoració de les ofertes de direcció de les obres de substitució d'escales mecàniques, a Barcelona. Lot 2: Av. Rasos de Peguera-Mercat i Av. Rasos de Peguera-Zona esportiva, barri de Ciutat Meridiana, districte de Nou Barris.</t>
  </si>
  <si>
    <t xml:space="preserve">Serveis de redaccio del pla d'auscultació topogràfica i geotècnica situat a les escales Matagalls, al Districte de Nou Barris, a Barcelona.
</t>
  </si>
  <si>
    <t>Serveis de redacció del pla d'inspecció situat a les escales Matagalls, al Districte de Nou Barris, de Barcelona.</t>
  </si>
  <si>
    <t>Serveis relatius a l'auditoria del projecte executiu per a la construcció d'una Escola Bressol municipal i un equip d'atenció a la infància i l'adolescència (EAIA) a la masia de Can Carreres, al Districte de Nou Barris, a Barcelona.</t>
  </si>
  <si>
    <t xml:space="preserve">Serveis de redacció del document del pla de cales, així com la direcció dels treballs amb funcions de seguretat i salut durant la seva execució, situat als entorns del carrer Pedrosa, al Barri de Trinitat Nova, al Districte de Nou
Barris, a Barcelona. </t>
  </si>
  <si>
    <t xml:space="preserve">Serveis de redacció del document del pla de cales, posterior Direcció d'Obra i coordinació de Seguretat i Salut de l'aqüeducte de Can Cuiàs, situat al barri de la Meridiana, al Districte de Nou Barris, a Barcelona.
</t>
  </si>
  <si>
    <t>Obres per l’afectació de la canonada hidràulica de diàmetre 700, que dona impulsió a 4 llances d’aigua superiors, relatiu al projecte executiu de la sala de màquines del llac del Parc Central de Nou Barris a Barcelona</t>
  </si>
  <si>
    <t>Serveis de Coordinació de Seguretat i Salut en fase d’execució de les obres per l’afectació de la canonada hidràulica de diàmetre 700, que dona impulsió a 4 llances d’aigua superiors, relatiu al projecte executiu de la sala de màquines del llac del Parc Central de Nou Barris a Barcelona</t>
  </si>
  <si>
    <t>Serveis d'execució de la campanya de reconeixement del terreny del projecte executiu de la reurbanització dels entorns dels carrer del Molí i de Flor de Neu i dels espais propers a la residéncia de gent gran, al Districte de Nou Barris, a Barcelona.</t>
  </si>
  <si>
    <t>Serveis de Coordinació de Seguretat i Salut en fase d’execució de les obres relatives al projecte modificat de la segregació i adaptació del projecte executiu d’accés a través del Parc de Font Magués del barri de Torre Baró fins al Passeig de Les Aigües, del districte de Nou Barris, a Barcelona.</t>
  </si>
  <si>
    <t>Serveis de redacció del projecte executiu, l'estudi de seguretat i salut i els documents de sostenibilitat de la reurbanització del Parc Agrari Urbà de Can Valent, al Districte de Nou Barris, a Barcelona</t>
  </si>
  <si>
    <t>Serveis de connexió, configuració i integració a la xarxa municipal IMI al nou equipament de les Cases Barates de Bon Pastor, al Districte de Sant Andreu de Barcelona</t>
  </si>
  <si>
    <t>Servei de direcció d’execució d’obra entre el 22 de juliol i el 19 d'agots de 2022 de les obres d’execució del sistema de climatització, segregat del projecte executiu de la Nau Central “L” de la Fabra i Coats a Barcelona.</t>
  </si>
  <si>
    <t>Obres de trasllat escomesa aigua sanitària existent relacionat amb l’enderroc dels equipaments municipals del carrer Bonaventura Gispert 37-47, al districte de Sant Andreu</t>
  </si>
  <si>
    <t>Serveis de Direcció d’Obra Única (DOU) i Liquidació d’Obra (LO), de les obres d’enderroc de les edificacions existents per la nova construcció del CEM Espronceda, situat al carrer d’Espronceda, 320 i 322-324, al barri de Navas, al districte de Sant Andreu de Barcelona.</t>
  </si>
  <si>
    <t>Serveis de Coordinació de Seguretat i Salut en fase d’execució de les obres de l’adequació de la Casa de l’Aigua de Trinitat Vella, al barri de Trinitat Vella, al Districte de Sant Andreu, a Barcelona.</t>
  </si>
  <si>
    <t>Serveis de valoració de la direcció d’obra i de les obres relatives al projecte executiu de la reurbanització de la Plaça del Canòdrom, barri del Congres i els Indians, al districte de Sant Andreu de Barcelona.</t>
  </si>
  <si>
    <t>Serveis per a l'actualització del projecte de reurbanització del carrer Cardenal Tedeschini, entre el carrer de Pardo i el carrer de la Riera d'Horta, al barri del Congrés i Els Indians, al Districte de Sant Andreu, a Barcelona</t>
  </si>
  <si>
    <t>Subministrament, instal·lació i posada en servei d'antenes UHF i receptors per a ampliar la potència de recepció de la microfònica sense fil instal·lada a la Biblioteca Gabriel Garcia Márquez afectada pels inhibidors de freqüència instal·lats en la comissaria de policia</t>
  </si>
  <si>
    <t>Designació de professional com a membre de jurat  en el concurs de Projectes per a la contractació dels serveis relatius a la redacció de l’Avantprojecte i el Projecte Executiu de la urbanització de la cobertura i desdoblament de les vies del Tramvia a la Gran Via de les Corts Catalanes entre el carrer de Badajoz i el carrer de Bilbao al Districte de Sant Martí de Barcelona” – exp. núm. 610.2021.0</t>
  </si>
  <si>
    <t>Designació de professional com a membre de jurat  en el concurs de Projectes per a la contractació dels serveis relatius a la redacció de l’Avantprojecte i el Projecte Executiu de la urbanització de la cobertura i desdoblament de les vies del Tramvia a la Gran Via de les Corts Catalanes entre el carrer de Badajoz i el carrer de Bilbao al Districte de Sant Martí de Barcelona. exp. núm. 610.2021.090</t>
  </si>
  <si>
    <t>Obres per la connexió i integració a la xarxa de fibra òptica municipal, subministra, estesa, fusions i alta de tots els nous elements inclosos, relatives a les obres d'execució del projecte executiu per la reurbanització del c. Binèfar entre Rambla Prim i Via Trajana, al districte de Sant Martí, a Barcelona</t>
  </si>
  <si>
    <t>Serveis de redacció del Projecte Executiu i l'Estudi de Seguretat i Salut, de la instal·lació de recollida pneumàtica i el fasejat del projecte del carrer Taulat, entre el carrers de Bilbao i Llacuna, i Refós al projecte de reurbanització, al Districte de Sant Martí, a Barcelona.</t>
  </si>
  <si>
    <t>Serveis Relatius a l’actualització del Projecte Executiu de la fase 2 d’ampliació del Vestíbul de l’Estació de Metro de Glòries (L1). Nou Accés Museu del Disseny, al Districte de Sant Martí a Barcelona.</t>
  </si>
  <si>
    <t>Obres relatives a la substitució de canonada RSU afectada per les pantalles del nou accés al Port Olímpic des de la Ronda Litoral a Barcelona.</t>
  </si>
  <si>
    <t>Serveis per la redacció del Projecte Executiu pel subministrament, instal·lació i posada en servei de l'equipament audiovisual, per la Rehabilitació de la Nau E del recinte de Palo Alto per ubicar-hi un Viver d’Empreses, al Districte de Sant Martí a Barcelona</t>
  </si>
  <si>
    <t>Serveis Relatius de Redacció del Pla Especial Urbanístic per l’Equipament del Centre de Treball de Neteja Rambla Prim, al Districte de Sant Martí de Barcelona</t>
  </si>
  <si>
    <t>Serveis de Coordinació de Seguretat i Salut en fase d’execució de les obres d’enderroc de l’antic cinema Pere IV, al Carrer Alfons el Magnànim 59, al Districte de Sant Martí de Barcelona.</t>
  </si>
  <si>
    <t>Serveis Relatius d’Auditoria del Projecte Executiu Recuperació de l'Ala Nord del Mercat de les Flors per al Foment de les Arts del Moviment.</t>
  </si>
  <si>
    <t>Serveis relatius a la redacció de l’estudi de Seguretat i Salut del Projecte Executiu d’implementació d’una àrea de jocs singulars, al Districte de Sant Martí de Barcelona.</t>
  </si>
  <si>
    <t>Obres d’arranjament puntual de la cruïlla entre els carrers Concili de Trento i carrer del Treball, al Districte de Sant Martí, a Barcelona.</t>
  </si>
  <si>
    <t>Servei de Direcció de les obres i Coordinació de Seguretat i Salut de les obres d'arranjament puntual de la cruïlla entre els carrers Concili de Trento i carrer del Treball, al Districte de Sant Martí, a Barcelona</t>
  </si>
  <si>
    <t>Designació de professional com a membre de jurat al concurs de projectes restringit: Serveis de redacció del projecte per a la construcció del nou Poliesportiu PAV-3 a l'illa delimitada pels carrers Sancho de Àvila, Tànger, Zamora i Pamplona, així com en l’enjardinament de tota la zona verda, al Districte de Sant Martí, a Barcelona. EXP. NUM. 610.2021.072</t>
  </si>
  <si>
    <t>Serveis d’assistència tècnica per a la valoració de les ofertes presentades al concurs de serveis d'assistència tècnica de dos gestors/es d'Edificació per al Departament Tècnic d'Edificació de Barcelona d’Infraestructures Municipals, SA: Lot 01 Gestor/a d’Edificació A  i Lot 02 Gestor/a d’Edificació B.</t>
  </si>
  <si>
    <t xml:space="preserve">Serveis de mapeig i exportació a taules excel per poder entrar l'inventari del Túnel de les Glòries al catàleg INGRID </t>
  </si>
  <si>
    <t>Serveis Relatius d’elaboració del Nou Plec de Redacció de Projectes de Mobiliari i Senyalística de Bimsa.</t>
  </si>
  <si>
    <t xml:space="preserve">Serveis Relatius a la Redacció del “Pla d’Auscultació per a la Desconstrucció de la Llosa de Fonamentació sota les Carpes Provisionals del Mercat de Sant Antoni situades a la Ronda Sant Antoni als Districtes de l'Eixample i Ciutat Vella de Barcelona
</t>
  </si>
  <si>
    <t>Serveis d'auditoria del projecte executiu de connexió per fibra dels elements urbans en l’àmbit dels eixos verds de Barcelona</t>
  </si>
  <si>
    <t>Serveis pel Control de Qualitat corresponent a les instal·lacions elèctriques de plaques solars fotovoltaiques de Ronda Litoral i Ronda de Dalt a Barcelona</t>
  </si>
  <si>
    <t>Servei de direcció de les obres de subministrament d’hidrojardineres per a la reurbanització dels entorns escolars, inclosos el programa “Protegim Les Escoles” (actuacions 2022) a la ciutat de Barcelona. Lot 1: hidrojardineres de xapa i Lot 2: hidrojardineres de fusta.</t>
  </si>
  <si>
    <t>Serveis de disseny, creació d’originals, gestió i seguiment del procés de comunicació de les obres del actuacions del pla de xoc de millora, pla terrats  i/o actuacions dels entorns escolars, a executar per BIMSA.</t>
  </si>
  <si>
    <t>Serveis de Coordinació de Seguretat i Salut en fase d’execució de les Obres relatives als projectes de les instal?lacions fotovoltaiques per autoconsum del Pla Terrats FII, de la ciutat de Barcelona:
PLA TERRATS F2 SEU DISTRICTE NOU BARRIS
PLA TERRATS F2 PARC BOMBERS LLEVANT
PLA TERRATS F2 CC FORT PIENC</t>
  </si>
  <si>
    <t xml:space="preserve">Serveis d’assistència tècnica per a la valoració de les ofertes presentades al concurs de Serveis d'assistència tècnica especialista en la gestió de la informació al ciutadà i la reducció de l’impacte de les afectacions de l’entorn de les obres de Barcelona d’Infraestructures Municipals, SA (BIMSA), </t>
  </si>
  <si>
    <t>Auditoria de l’Actualització  del Projecte Executiu de Correcció de Patologies, Consolidació, Restauració i Adequació interior de la Masia Can Puig i corresponent Projecte d’Instal.lacions, al Camí de Can Magarola a la Rabassada. Sant Cugat del Vallès.</t>
  </si>
  <si>
    <t>Serveis Relatiu als Serveis de Redacció de l’Estudi Històric de la Masia Can Puig, Sant Cugat del Vallès</t>
  </si>
  <si>
    <t xml:space="preserve">Serveis d’implantació d’un servidor CrushFtp per les oficines de Bimsa
</t>
  </si>
  <si>
    <t>Servei per la realització i l’avaluació de les entrevistes dels candidats seleccionats per la posició de Director General de BIMSA</t>
  </si>
  <si>
    <t>Subministrament de 2 ut de Disc Dur USB 2.5" de 5Tb per les oficines de Bimsa</t>
  </si>
  <si>
    <t>Selecció Director/a Tècnic/a Adjunt/a d’Infraestructures adscrit al Departament d’Infraestructures de Barcelona d’Infraestructures Municipals, S.A.</t>
  </si>
  <si>
    <t>Serveis per la valoració de les propostes avaluables mitjançant judici de valor presentades a l'expedient 640.2022.002 corresponent als serveis de Pla de Formació i gestió del crèdit bonificat a BIMSA</t>
  </si>
  <si>
    <t xml:space="preserve">Subscripció any 2022 a La Vanguardia (de 18/08/22 a 17/08/2023) </t>
  </si>
  <si>
    <t>Serveis de connexió de fibra òptica d'alta velocitat FTTH i IP fixa a les oficines de Bimsa a Barcelona</t>
  </si>
  <si>
    <t>Serveis d'assistència tècnica per la revisió dels expedients indemintzatoris derivats de contractes de la suspensió de contractes, produïd per l'Estat d'Alarma que tenen per objecte la prestació de serveis de tracte no successiu.</t>
  </si>
  <si>
    <t>Serveis d’actualització de la virtualització, ordenació de directoris i fitxers, regularització de grups d'usuaris i permisos d'accés</t>
  </si>
  <si>
    <t>Serveis Relatius a la Redacció del Projecte Executiu i Estudi de Seguretat i Salut del nou pas de Vianants al Passeig Picasso així com del Document per la tramitació a la Comissió d’Art Públic de la intervenció del Canal d’Aigua al Passeig Picasso, al Districte de Ciutat Vella</t>
  </si>
  <si>
    <t>CONSTRUCCIÓ I CONTROL FACULTATIUS ASSOCIATS, SLP</t>
  </si>
  <si>
    <t xml:space="preserve">OSCAR MAGRINYA LORENTE </t>
  </si>
  <si>
    <t>FRANCESC LABASTIDA I AZEMAR</t>
  </si>
  <si>
    <t>ANGEL GIL CONTROL Y GESTION DE OBRAS Y PROYECTOS SLP</t>
  </si>
  <si>
    <t>TALLER 9S ARQUITECTES, S.C.P.</t>
  </si>
  <si>
    <t>CHROMA RESTAURACIO DEL PATRIMONI ARQUITECTONIC, SL</t>
  </si>
  <si>
    <t>MARGARITA COSTA TROTS</t>
  </si>
  <si>
    <t>MARGARITA GARCIA SABATER</t>
  </si>
  <si>
    <t>ESTUDIO BOP ARQUITECTURA, SL</t>
  </si>
  <si>
    <t>PATRIMONI 2.0 CONSULTORS, SL</t>
  </si>
  <si>
    <t>QUERALT GARRIGA GIMENO (ARQUITECTA)</t>
  </si>
  <si>
    <t>TBK GESTIÓN DE EDIFCIOS, S.L</t>
  </si>
  <si>
    <t>MÒNICA PIERA MIQUEL</t>
  </si>
  <si>
    <t>CITELUM ITALIA S.R.L., SUCURSAL EN ESPAÑA</t>
  </si>
  <si>
    <t>JORDI QUERALT SUAU</t>
  </si>
  <si>
    <t>WeloveworkSpace</t>
  </si>
  <si>
    <t>SGS TECNOS, SA</t>
  </si>
  <si>
    <t>MiJ GRUAS, SA</t>
  </si>
  <si>
    <t>IMMOBLES G. GILI, SL</t>
  </si>
  <si>
    <t>ESPINÀS I TARRASSÓ, S.C.P.</t>
  </si>
  <si>
    <t>XAVIER DELGADO FERRER</t>
  </si>
  <si>
    <t>OP TEAM, SLP</t>
  </si>
  <si>
    <t>ZETA INGENIEROS DE CAMINOS CONSULTORES ASOCIADOS,SL</t>
  </si>
  <si>
    <t>ADRIA GOULA SARDA</t>
  </si>
  <si>
    <t>TRADIA TELECOM,SA</t>
  </si>
  <si>
    <t>NAZARI FABREGAT FERNÁNDEZ</t>
  </si>
  <si>
    <t>LABOCAT CALIDAD, SL</t>
  </si>
  <si>
    <t>LYMET OBRA CIVIL, SL</t>
  </si>
  <si>
    <t>FLORENCIA FINSTERWALD GRIECO</t>
  </si>
  <si>
    <t>JOSEP OLIVÉ SAPERAS</t>
  </si>
  <si>
    <t>JOSEP TORRENTS i ALEGRE</t>
  </si>
  <si>
    <t>BAC &amp; VENTAYOL GEOSERVEIS, SL</t>
  </si>
  <si>
    <t>VILA RENAUD ARQUITECTURA, SLP</t>
  </si>
  <si>
    <t>ASSESSORIA TECNICA DEL SOL, SL (TECSOL)</t>
  </si>
  <si>
    <t>AYESA ENGINYERIA I SERVEIS, SA</t>
  </si>
  <si>
    <t>BLUE-PROJECT, MANAGEMENT &amp; SERVICES, S.L.</t>
  </si>
  <si>
    <t>MONICA VILA ARQUITECTURA &amp; PROJECT MANAGEMENT SL</t>
  </si>
  <si>
    <t>SERGI SERRA CASALS</t>
  </si>
  <si>
    <t>Ramón M. Reig i Massana</t>
  </si>
  <si>
    <t>LACOMBA SETOAIN ARQUITECTOS ASOCIADOS, SLP</t>
  </si>
  <si>
    <t>J2L MEP CONSULTING SL</t>
  </si>
  <si>
    <t>VIAQUA, TECNICS EN INFRAESTRUCTURES, SL</t>
  </si>
  <si>
    <t>APPLUS NORCONTROL, SLU</t>
  </si>
  <si>
    <t>PROJECTES I DIRECCIONS D'OBRA PUBLICA, SCP (PRODOP)</t>
  </si>
  <si>
    <t>ESTUDI NAO, SCP</t>
  </si>
  <si>
    <t>PI CONSULTORA D'ENGINYERIA CIVIL I URBANISME, SL</t>
  </si>
  <si>
    <t>CUBIC, ESTUDI D'ENGINYERIA, S.L.</t>
  </si>
  <si>
    <t>B2B JORDI BELLMUNT I AGATA BUSCEMI ARQUITECTES, SLP</t>
  </si>
  <si>
    <t>Q STUDIO MANAGEMENT CONSULTING 29 SL</t>
  </si>
  <si>
    <t>HIDROTEC SANEJAMENT S.L.U.</t>
  </si>
  <si>
    <t>CARLES ENRICH STUDIO, SLP</t>
  </si>
  <si>
    <t>BAC ENGINEERING CONSULTANCY GROUP, SL</t>
  </si>
  <si>
    <t>ANUFRA, SL</t>
  </si>
  <si>
    <t>ARQUITECTURA GENIS PLANELLES,SLP</t>
  </si>
  <si>
    <t>TRESAT COORDINADORES DE SEGURIDAD, SLP</t>
  </si>
  <si>
    <t>HERCAL DIGGERS, SL</t>
  </si>
  <si>
    <t>JAVIER ZALDIVAR CABEZAS</t>
  </si>
  <si>
    <t>ESPAI LUR ARQUITECTES, SCCLP</t>
  </si>
  <si>
    <t>G3 DESENVOLUPAMENT TERRITORIAL, SL</t>
  </si>
  <si>
    <t>LANDEM PROJECT MANAGEMENT, SL</t>
  </si>
  <si>
    <t>MASTER PLAN, SL</t>
  </si>
  <si>
    <t>MIQUEL BATLLE PAGÈS</t>
  </si>
  <si>
    <t>ANIMA ARQUITECTURA CONSTRUCCIÓN, SL</t>
  </si>
  <si>
    <t>SBS SIMON I BLANCO, SLP</t>
  </si>
  <si>
    <t>BBG ESTRUCTURES RECERCA I REHABILITACIÓ, SLP</t>
  </si>
  <si>
    <t>EDL Creative Water, S.L.</t>
  </si>
  <si>
    <t>ASSISTENCIA DE COORDINACIO DE SEGURETAT, SL (ACS)</t>
  </si>
  <si>
    <t>GEOPLANNING, ESTUDIS GEOTÈCNICS, SL</t>
  </si>
  <si>
    <t>RED CIVIL, SLPU</t>
  </si>
  <si>
    <t>BLAI PÉREZ I JORDI RAMOS ARQUITECTES ASSOCIATS, SLP (BJAASS)</t>
  </si>
  <si>
    <t>CONSULTORIA TECNICA Y PROYECTOS 1999, SL</t>
  </si>
  <si>
    <t>SERVICIOS E INSTALACIONES ALDAGO, S.L.</t>
  </si>
  <si>
    <t>DALMAU-MORROS TÈCNICS, SLP</t>
  </si>
  <si>
    <t>ANNAÏS SOLER I GARCIA</t>
  </si>
  <si>
    <t>ANTONIO MATEO PASCUAL</t>
  </si>
  <si>
    <t>VISUAL CONEXIA SCP</t>
  </si>
  <si>
    <t>FRANC FERNANDEZ EDUARDO</t>
  </si>
  <si>
    <t>CRISTIAN BARDAJÍ FERRAZ</t>
  </si>
  <si>
    <t>BARRIO PERAIRE ARQUITECTES, SCP</t>
  </si>
  <si>
    <t>TÉCNICA Y PROYECTOS, S.A.(TYPSA)</t>
  </si>
  <si>
    <t>ENVAC IBERIA, S.A</t>
  </si>
  <si>
    <t>POSPOTIME SL</t>
  </si>
  <si>
    <t>CRISTINA PUJOL PRECIADO</t>
  </si>
  <si>
    <t>BELART ARQUITECTES TÈCNICS, S.L.P.</t>
  </si>
  <si>
    <t>FLEXO ARQUITECTURA, SLP</t>
  </si>
  <si>
    <t>VIAS Y CONSTRUCCIONES, S.A.</t>
  </si>
  <si>
    <t>ELENA ORTE LARGO</t>
  </si>
  <si>
    <t>MUSQUERA ARQUITECTURA, SLP</t>
  </si>
  <si>
    <t>PEDRO GARCIA HERNANDEZ</t>
  </si>
  <si>
    <t>ANTONI BLESA MARTIN</t>
  </si>
  <si>
    <t>LABAULA ARQUITECTES, SCCLP</t>
  </si>
  <si>
    <t>INTEGRATED ENVIRONMENTAL AND ENERGY SOLUTIONS, SL (IEESOL SL)</t>
  </si>
  <si>
    <t>SOGESA INSTALACIONES INTEGRALES, SAU</t>
  </si>
  <si>
    <t>MCS SMART DUTY, SLP</t>
  </si>
  <si>
    <t xml:space="preserve">MAURICIO ROMERO CORTIJO </t>
  </si>
  <si>
    <t>COMMCEPTES ESTRATEGICS DE COMUNICACIÓ, SL</t>
  </si>
  <si>
    <t>XAVIER MORA PANOSA</t>
  </si>
  <si>
    <t>BARCHINONA.CAT, SCP</t>
  </si>
  <si>
    <t xml:space="preserve">LAN COMPUTER, SL </t>
  </si>
  <si>
    <t>KARISMA IRANZO,SL</t>
  </si>
  <si>
    <t>KONSAC, SA</t>
  </si>
  <si>
    <t>UNIAUDIT OLIVER CAMPS, S.L.</t>
  </si>
  <si>
    <t>LA VANGUARDIA EDICIONES, SLU</t>
  </si>
  <si>
    <t>TELEFÓNICA DE ESPAÑA</t>
  </si>
  <si>
    <t>DURÁN-SINDREU ASESORES LEGALES Y TRIBUTARIOS, S.L.P.</t>
  </si>
  <si>
    <t>BJM COMERCOM 2006 SL</t>
  </si>
  <si>
    <t>B62757372</t>
  </si>
  <si>
    <t>B63484646</t>
  </si>
  <si>
    <t>J63154868</t>
  </si>
  <si>
    <t>B63697593</t>
  </si>
  <si>
    <t>B67350942</t>
  </si>
  <si>
    <t>B65234882</t>
  </si>
  <si>
    <t>B61857264</t>
  </si>
  <si>
    <t>W0117310C</t>
  </si>
  <si>
    <t>B67189746</t>
  </si>
  <si>
    <t>A28345577</t>
  </si>
  <si>
    <t>A25031576</t>
  </si>
  <si>
    <t>B64058068</t>
  </si>
  <si>
    <t>J64913908</t>
  </si>
  <si>
    <t>B63755102</t>
  </si>
  <si>
    <t>B64124175</t>
  </si>
  <si>
    <t>A61902045</t>
  </si>
  <si>
    <t>B63638167</t>
  </si>
  <si>
    <t>B65478091</t>
  </si>
  <si>
    <t>B61716593</t>
  </si>
  <si>
    <t>B64317456</t>
  </si>
  <si>
    <t>B61847091</t>
  </si>
  <si>
    <t>A65514606</t>
  </si>
  <si>
    <t>B64897192</t>
  </si>
  <si>
    <t>B66527946</t>
  </si>
  <si>
    <t>B64741663</t>
  </si>
  <si>
    <t>B66872250</t>
  </si>
  <si>
    <t>B62559307</t>
  </si>
  <si>
    <t>B15044357</t>
  </si>
  <si>
    <t>J64534506</t>
  </si>
  <si>
    <t>J65049090</t>
  </si>
  <si>
    <t>B66315763</t>
  </si>
  <si>
    <t>B65066094</t>
  </si>
  <si>
    <t>B66471210</t>
  </si>
  <si>
    <t>B67094912</t>
  </si>
  <si>
    <t>B63558530</t>
  </si>
  <si>
    <t>B67093773</t>
  </si>
  <si>
    <t>B66113457</t>
  </si>
  <si>
    <t>B65036865</t>
  </si>
  <si>
    <t>B64782105</t>
  </si>
  <si>
    <t>B62440110</t>
  </si>
  <si>
    <t>B64143639</t>
  </si>
  <si>
    <t>F66403437</t>
  </si>
  <si>
    <t>B25461443</t>
  </si>
  <si>
    <t>B67215038</t>
  </si>
  <si>
    <t>B61066395</t>
  </si>
  <si>
    <t>B66703679</t>
  </si>
  <si>
    <t>B64168933</t>
  </si>
  <si>
    <t>B66275819</t>
  </si>
  <si>
    <t>B67028498</t>
  </si>
  <si>
    <t>B67235226</t>
  </si>
  <si>
    <t>B25477878</t>
  </si>
  <si>
    <t>B62027834</t>
  </si>
  <si>
    <t>B65122731</t>
  </si>
  <si>
    <t>B61881298</t>
  </si>
  <si>
    <t>B61563169</t>
  </si>
  <si>
    <t>B64443559</t>
  </si>
  <si>
    <t>J64532724</t>
  </si>
  <si>
    <t>J66010976</t>
  </si>
  <si>
    <t>A28171288</t>
  </si>
  <si>
    <t>A78779550</t>
  </si>
  <si>
    <t>B10766053</t>
  </si>
  <si>
    <t>B25561978</t>
  </si>
  <si>
    <t>B63900328</t>
  </si>
  <si>
    <t>A28017986</t>
  </si>
  <si>
    <t>B66524604</t>
  </si>
  <si>
    <t>F66695065</t>
  </si>
  <si>
    <t>B62344692</t>
  </si>
  <si>
    <t>B66186461</t>
  </si>
  <si>
    <t>B65955528</t>
  </si>
  <si>
    <t>J66375353</t>
  </si>
  <si>
    <t>B60819935</t>
  </si>
  <si>
    <t>B63288880</t>
  </si>
  <si>
    <t>A58559758</t>
  </si>
  <si>
    <t>B65932725</t>
  </si>
  <si>
    <t>B61475257</t>
  </si>
  <si>
    <t>A82018474</t>
  </si>
  <si>
    <t>B62340716</t>
  </si>
  <si>
    <t>B64275886</t>
  </si>
  <si>
    <t>Subministrament màscares quirúrgiques BIMSA</t>
  </si>
  <si>
    <t>Registre mercantil corresponent a la subsanació dipòsit CCAA</t>
  </si>
  <si>
    <t>COMPRA ESPAI PUBLICITARI- INSERCIO PUNTUAL O ESPORÀDICA PER CANVI DE DOMICILI BIMSA</t>
  </si>
  <si>
    <t>002/0922</t>
  </si>
  <si>
    <t>003/0922</t>
  </si>
  <si>
    <t>002/0722</t>
  </si>
  <si>
    <t>FRIMSAL DISTRIBUCIONES SL</t>
  </si>
  <si>
    <t>CARAT ESPAÑA SA</t>
  </si>
  <si>
    <t>B65122095</t>
  </si>
  <si>
    <t>A28343358</t>
  </si>
  <si>
    <t>Duració dels treballs</t>
  </si>
  <si>
    <t>Duració de l'obra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</si>
</sst>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 #,##0.00\ &quot;€&quot;_-;\-* #,##0.00\ &quot;€&quot;_-;_-* &quot;-&quot;??\ &quot;€&quot;_-;_-@_-"/>
  </numFmts>
  <fonts count="16" x14ac:knownFonts="1">
    <font>
      <sz val="11"/>
      <color theme="1"/>
      <name val="Calibri"/>
      <family val="2"/>
      <scheme val="minor"/>
    </font>
    <font>
      <b/>
      <sz val="11"/>
      <color theme="0"/>
      <name val="Calibri"/>
      <family val="2"/>
      <scheme val="minor"/>
    </font>
    <font>
      <b/>
      <i/>
      <sz val="11"/>
      <color theme="1"/>
      <name val="Calibri"/>
      <family val="2"/>
      <scheme val="minor"/>
    </font>
    <font>
      <b/>
      <i/>
      <sz val="11"/>
      <color rgb="FF0070C0"/>
      <name val="Calibri"/>
      <family val="2"/>
      <scheme val="minor"/>
    </font>
    <font>
      <b/>
      <sz val="11"/>
      <color rgb="FF0070C0"/>
      <name val="Calibri"/>
      <family val="2"/>
      <scheme val="minor"/>
    </font>
    <font>
      <sz val="11"/>
      <name val="Calibri"/>
      <family val="2"/>
      <scheme val="minor"/>
    </font>
    <font>
      <sz val="11"/>
      <color rgb="FF0070C0"/>
      <name val="Calibri"/>
      <family val="2"/>
      <scheme val="minor"/>
    </font>
    <font>
      <u/>
      <sz val="11"/>
      <color theme="10"/>
      <name val="Calibri"/>
      <family val="2"/>
      <scheme val="minor"/>
    </font>
    <font>
      <i/>
      <sz val="13"/>
      <color rgb="FF0070C0"/>
      <name val="Calibri"/>
      <family val="2"/>
      <scheme val="minor"/>
    </font>
    <font>
      <b/>
      <sz val="13"/>
      <color rgb="FF0070C0"/>
      <name val="Calibri"/>
      <family val="2"/>
      <scheme val="minor"/>
    </font>
    <font>
      <sz val="13"/>
      <color theme="1"/>
      <name val="Calibri"/>
      <family val="2"/>
      <scheme val="minor"/>
    </font>
    <font>
      <b/>
      <i/>
      <sz val="13"/>
      <color rgb="FF0070C0"/>
      <name val="Calibri"/>
      <family val="2"/>
      <scheme val="minor"/>
    </font>
    <font>
      <b/>
      <sz val="9"/>
      <color theme="0"/>
      <name val="Calibri"/>
      <family val="2"/>
      <scheme val="minor"/>
    </font>
    <font>
      <sz val="10"/>
      <name val="Verdana"/>
      <family val="2"/>
    </font>
    <font>
      <sz val="11"/>
      <color theme="1"/>
      <name val="Calibri"/>
      <family val="2"/>
      <scheme val="minor"/>
    </font>
    <font>
      <sz val="11"/>
      <color rgb="FFFF0000"/>
      <name val="Calibri"/>
      <family val="2"/>
      <scheme val="minor"/>
    </font>
  </fonts>
  <fills count="5">
    <fill>
      <patternFill patternType="none"/>
    </fill>
    <fill>
      <patternFill patternType="gray125"/>
    </fill>
    <fill>
      <patternFill patternType="solid">
        <fgColor theme="1"/>
        <bgColor indexed="64"/>
      </patternFill>
    </fill>
    <fill>
      <patternFill patternType="solid">
        <fgColor rgb="FF0070C0"/>
        <bgColor indexed="64"/>
      </patternFill>
    </fill>
    <fill>
      <patternFill patternType="solid">
        <fgColor theme="4" tint="0.399975585192419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7" fillId="0" borderId="0" applyNumberFormat="0" applyFill="0" applyBorder="0" applyAlignment="0" applyProtection="0"/>
    <xf numFmtId="44" fontId="14" fillId="0" borderId="0" applyFont="0" applyFill="0" applyBorder="0" applyAlignment="0" applyProtection="0"/>
  </cellStyleXfs>
  <cellXfs count="38">
    <xf numFmtId="0" fontId="0" fillId="0" borderId="0" xfId="0"/>
    <xf numFmtId="0" fontId="1" fillId="3" borderId="0" xfId="0" applyFont="1" applyFill="1" applyAlignment="1">
      <alignment horizontal="center" vertical="center"/>
    </xf>
    <xf numFmtId="0" fontId="1" fillId="3" borderId="0" xfId="0" applyFont="1" applyFill="1" applyAlignment="1">
      <alignment vertical="center" wrapText="1"/>
    </xf>
    <xf numFmtId="0" fontId="0" fillId="0" borderId="0" xfId="0" applyAlignment="1">
      <alignment vertical="center"/>
    </xf>
    <xf numFmtId="0" fontId="0" fillId="0" borderId="0" xfId="0" applyAlignment="1"/>
    <xf numFmtId="0" fontId="0" fillId="0" borderId="0" xfId="0" applyFill="1" applyAlignment="1"/>
    <xf numFmtId="0" fontId="5" fillId="0" borderId="0" xfId="0" applyFont="1" applyFill="1" applyBorder="1" applyAlignment="1">
      <alignment vertical="center"/>
    </xf>
    <xf numFmtId="0" fontId="5" fillId="0" borderId="0" xfId="0" applyFont="1" applyFill="1" applyAlignment="1">
      <alignment vertical="center"/>
    </xf>
    <xf numFmtId="0" fontId="6" fillId="0" borderId="0" xfId="0" applyFont="1" applyAlignment="1"/>
    <xf numFmtId="0" fontId="7" fillId="0" borderId="0" xfId="1" applyAlignment="1"/>
    <xf numFmtId="0" fontId="5" fillId="0" borderId="0" xfId="0" applyFont="1" applyFill="1"/>
    <xf numFmtId="0" fontId="5" fillId="0" borderId="0" xfId="0" applyFont="1" applyFill="1" applyBorder="1"/>
    <xf numFmtId="0" fontId="5" fillId="0" borderId="0" xfId="0" applyFont="1" applyFill="1" applyAlignment="1"/>
    <xf numFmtId="0" fontId="6" fillId="0" borderId="0" xfId="0" applyFont="1" applyFill="1" applyAlignment="1"/>
    <xf numFmtId="0" fontId="2" fillId="0" borderId="0" xfId="0" applyFont="1" applyAlignment="1" applyProtection="1">
      <alignment horizontal="right"/>
      <protection locked="0"/>
    </xf>
    <xf numFmtId="0" fontId="0" fillId="0" borderId="0" xfId="0" applyProtection="1">
      <protection locked="0"/>
    </xf>
    <xf numFmtId="0" fontId="4" fillId="0" borderId="0" xfId="0" applyFont="1" applyAlignment="1"/>
    <xf numFmtId="0" fontId="0" fillId="0" borderId="0" xfId="0" applyAlignment="1" applyProtection="1">
      <alignment horizontal="center" vertical="center"/>
      <protection locked="0"/>
    </xf>
    <xf numFmtId="0" fontId="0" fillId="0" borderId="0" xfId="0" applyAlignment="1" applyProtection="1">
      <alignment horizontal="left"/>
      <protection locked="0"/>
    </xf>
    <xf numFmtId="0" fontId="1" fillId="3" borderId="1" xfId="0" applyFont="1" applyFill="1" applyBorder="1" applyAlignment="1" applyProtection="1">
      <alignment horizontal="left" vertical="center" wrapText="1"/>
    </xf>
    <xf numFmtId="0" fontId="3" fillId="0" borderId="0" xfId="0" applyFont="1" applyAlignment="1" applyProtection="1">
      <alignment horizontal="center"/>
      <protection locked="0"/>
    </xf>
    <xf numFmtId="0" fontId="0" fillId="0" borderId="0" xfId="0" applyAlignment="1" applyProtection="1">
      <alignment horizontal="center"/>
      <protection locked="0"/>
    </xf>
    <xf numFmtId="0" fontId="10" fillId="0" borderId="0" xfId="0" applyFont="1" applyAlignment="1" applyProtection="1">
      <alignment horizontal="center" vertical="center"/>
      <protection locked="0"/>
    </xf>
    <xf numFmtId="0" fontId="10" fillId="0" borderId="0" xfId="0" applyFont="1" applyAlignment="1" applyProtection="1">
      <alignment horizontal="left" vertical="center"/>
      <protection locked="0"/>
    </xf>
    <xf numFmtId="0" fontId="10" fillId="0" borderId="0" xfId="0" applyFont="1" applyAlignment="1" applyProtection="1">
      <alignment vertical="center"/>
      <protection locked="0"/>
    </xf>
    <xf numFmtId="0" fontId="8" fillId="0" borderId="0" xfId="0" applyFont="1" applyAlignment="1" applyProtection="1">
      <alignment vertical="center"/>
      <protection locked="0"/>
    </xf>
    <xf numFmtId="0" fontId="11" fillId="0" borderId="0" xfId="0" applyFont="1" applyAlignment="1" applyProtection="1">
      <alignment horizontal="left" vertical="center"/>
      <protection locked="0"/>
    </xf>
    <xf numFmtId="0" fontId="11" fillId="0" borderId="0" xfId="0" applyFont="1" applyAlignment="1" applyProtection="1">
      <alignment vertical="center"/>
      <protection locked="0"/>
    </xf>
    <xf numFmtId="0" fontId="0" fillId="4" borderId="1" xfId="0" applyFill="1" applyBorder="1" applyAlignment="1" applyProtection="1">
      <alignment wrapText="1"/>
    </xf>
    <xf numFmtId="0" fontId="1" fillId="3" borderId="2" xfId="0" applyFont="1" applyFill="1" applyBorder="1" applyAlignment="1" applyProtection="1">
      <alignment horizontal="center" vertical="center" wrapText="1"/>
    </xf>
    <xf numFmtId="0" fontId="1" fillId="2" borderId="2" xfId="0" applyFont="1" applyFill="1" applyBorder="1" applyAlignment="1" applyProtection="1">
      <alignment horizontal="center" vertical="center" wrapText="1"/>
    </xf>
    <xf numFmtId="0" fontId="1" fillId="2" borderId="2" xfId="0" applyFont="1" applyFill="1" applyBorder="1" applyAlignment="1" applyProtection="1">
      <alignment horizontal="left" vertical="center" wrapText="1"/>
    </xf>
    <xf numFmtId="0" fontId="0" fillId="0" borderId="0" xfId="0" applyBorder="1" applyAlignment="1">
      <alignment horizontal="center" vertical="center" wrapText="1"/>
    </xf>
    <xf numFmtId="44" fontId="0" fillId="0" borderId="0" xfId="2" applyFont="1" applyBorder="1" applyAlignment="1">
      <alignment horizontal="left" vertical="center" wrapText="1" indent="1"/>
    </xf>
    <xf numFmtId="44" fontId="0" fillId="0" borderId="0" xfId="2" applyFont="1" applyAlignment="1" applyProtection="1">
      <alignment horizontal="left" indent="1"/>
      <protection locked="0"/>
    </xf>
    <xf numFmtId="0" fontId="15" fillId="0" borderId="0" xfId="0" applyFont="1" applyAlignment="1"/>
    <xf numFmtId="14" fontId="0" fillId="0" borderId="0" xfId="0" applyNumberFormat="1" applyBorder="1" applyAlignment="1">
      <alignment horizontal="center" vertical="center" wrapText="1"/>
    </xf>
    <xf numFmtId="14" fontId="13" fillId="0" borderId="0" xfId="0" applyNumberFormat="1" applyFont="1" applyBorder="1" applyAlignment="1">
      <alignment horizontal="center" vertical="center" wrapText="1"/>
    </xf>
  </cellXfs>
  <cellStyles count="3">
    <cellStyle name="Hipervínculo" xfId="1" builtinId="8"/>
    <cellStyle name="Moneda"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ajuntament.barcelona.cat/ca/organitzacio-municipal/ens-dependen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J430"/>
  <sheetViews>
    <sheetView tabSelected="1" topLeftCell="C1" zoomScale="85" zoomScaleNormal="85" zoomScaleSheetLayoutView="115" workbookViewId="0">
      <pane ySplit="3" topLeftCell="A4" activePane="bottomLeft" state="frozenSplit"/>
      <selection pane="bottomLeft" activeCell="C3" sqref="A3:XFD3"/>
    </sheetView>
  </sheetViews>
  <sheetFormatPr baseColWidth="10" defaultColWidth="11.42578125" defaultRowHeight="15" x14ac:dyDescent="0.25"/>
  <cols>
    <col min="1" max="1" width="33.85546875" style="15" customWidth="1"/>
    <col min="2" max="2" width="21.85546875" style="21" customWidth="1"/>
    <col min="3" max="3" width="24.28515625" style="21" bestFit="1" customWidth="1"/>
    <col min="4" max="4" width="14.85546875" style="21" customWidth="1"/>
    <col min="5" max="5" width="41.42578125" style="15" customWidth="1"/>
    <col min="6" max="6" width="21" style="34" customWidth="1"/>
    <col min="7" max="7" width="18.28515625" style="21" customWidth="1"/>
    <col min="8" max="8" width="17.42578125" style="21" bestFit="1" customWidth="1"/>
    <col min="9" max="9" width="26.140625" style="15" bestFit="1" customWidth="1"/>
    <col min="10" max="10" width="24.140625" style="21" customWidth="1"/>
    <col min="11" max="16384" width="11.42578125" style="15"/>
  </cols>
  <sheetData>
    <row r="1" spans="1:10" s="24" customFormat="1" ht="25.5" customHeight="1" x14ac:dyDescent="0.25">
      <c r="A1" s="25" t="s">
        <v>64</v>
      </c>
      <c r="B1" s="22"/>
      <c r="C1" s="23"/>
      <c r="D1" s="26" t="s">
        <v>8</v>
      </c>
      <c r="F1" s="27" t="str">
        <f>IF(A4&lt;&gt;0,A4,"")</f>
        <v>Barcelona d'Infraestructures Municipals SA  (BIMSA)</v>
      </c>
      <c r="G1" s="22"/>
      <c r="H1" s="22"/>
      <c r="J1" s="22"/>
    </row>
    <row r="2" spans="1:10" ht="5.45" customHeight="1" x14ac:dyDescent="0.25">
      <c r="A2" s="14"/>
      <c r="B2" s="17"/>
      <c r="C2" s="20"/>
      <c r="F2" s="15"/>
    </row>
    <row r="3" spans="1:10" s="18" customFormat="1" ht="45" customHeight="1" x14ac:dyDescent="0.25">
      <c r="A3" s="19" t="s">
        <v>63</v>
      </c>
      <c r="B3" s="29" t="s">
        <v>7</v>
      </c>
      <c r="C3" s="30" t="s">
        <v>0</v>
      </c>
      <c r="D3" s="30" t="s">
        <v>1</v>
      </c>
      <c r="E3" s="31" t="s">
        <v>2</v>
      </c>
      <c r="F3" s="31" t="s">
        <v>3</v>
      </c>
      <c r="G3" s="30" t="s">
        <v>5</v>
      </c>
      <c r="H3" s="30" t="s">
        <v>6</v>
      </c>
      <c r="I3" s="31" t="s">
        <v>4</v>
      </c>
      <c r="J3" s="30" t="s">
        <v>65</v>
      </c>
    </row>
    <row r="4" spans="1:10" ht="75" x14ac:dyDescent="0.25">
      <c r="A4" s="28" t="s">
        <v>29</v>
      </c>
      <c r="B4" s="32" t="s">
        <v>91</v>
      </c>
      <c r="C4" s="32" t="s">
        <v>118</v>
      </c>
      <c r="D4" s="32">
        <v>2022</v>
      </c>
      <c r="E4" s="32" t="s">
        <v>243</v>
      </c>
      <c r="F4" s="33">
        <v>2359.5</v>
      </c>
      <c r="G4" s="36">
        <v>44749</v>
      </c>
      <c r="H4" s="36">
        <v>44756</v>
      </c>
      <c r="I4" s="32" t="s">
        <v>360</v>
      </c>
      <c r="J4" s="32"/>
    </row>
    <row r="5" spans="1:10" ht="60" x14ac:dyDescent="0.25">
      <c r="A5" s="28" t="s">
        <v>29</v>
      </c>
      <c r="B5" s="32" t="s">
        <v>91</v>
      </c>
      <c r="C5" s="32" t="s">
        <v>97</v>
      </c>
      <c r="D5" s="32">
        <v>2022</v>
      </c>
      <c r="E5" s="32" t="s">
        <v>223</v>
      </c>
      <c r="F5" s="33">
        <v>3188.35</v>
      </c>
      <c r="G5" s="36">
        <v>44757</v>
      </c>
      <c r="H5" s="36">
        <v>44771</v>
      </c>
      <c r="I5" s="32" t="s">
        <v>340</v>
      </c>
      <c r="J5" s="32" t="s">
        <v>444</v>
      </c>
    </row>
    <row r="6" spans="1:10" ht="90" x14ac:dyDescent="0.25">
      <c r="A6" s="28" t="s">
        <v>29</v>
      </c>
      <c r="B6" s="32" t="s">
        <v>91</v>
      </c>
      <c r="C6" s="32" t="s">
        <v>165</v>
      </c>
      <c r="D6" s="32">
        <v>2022</v>
      </c>
      <c r="E6" s="32" t="s">
        <v>285</v>
      </c>
      <c r="F6" s="33">
        <v>16819</v>
      </c>
      <c r="G6" s="36">
        <v>44769</v>
      </c>
      <c r="H6" s="36">
        <v>44797</v>
      </c>
      <c r="I6" s="32" t="s">
        <v>399</v>
      </c>
      <c r="J6" s="32" t="s">
        <v>488</v>
      </c>
    </row>
    <row r="7" spans="1:10" ht="75" x14ac:dyDescent="0.25">
      <c r="A7" s="28" t="s">
        <v>29</v>
      </c>
      <c r="B7" s="32" t="s">
        <v>91</v>
      </c>
      <c r="C7" s="32" t="s">
        <v>177</v>
      </c>
      <c r="D7" s="32">
        <v>2022</v>
      </c>
      <c r="E7" s="32" t="s">
        <v>297</v>
      </c>
      <c r="F7" s="33">
        <v>5383.9917999999998</v>
      </c>
      <c r="G7" s="36">
        <v>44806</v>
      </c>
      <c r="H7" s="36">
        <v>44926</v>
      </c>
      <c r="I7" s="32" t="s">
        <v>410</v>
      </c>
      <c r="J7" s="32"/>
    </row>
    <row r="8" spans="1:10" ht="135" x14ac:dyDescent="0.25">
      <c r="A8" s="28" t="s">
        <v>29</v>
      </c>
      <c r="B8" s="32" t="s">
        <v>91</v>
      </c>
      <c r="C8" s="32" t="s">
        <v>198</v>
      </c>
      <c r="D8" s="32">
        <v>2022</v>
      </c>
      <c r="E8" s="32" t="s">
        <v>314</v>
      </c>
      <c r="F8" s="33">
        <v>1270.5</v>
      </c>
      <c r="G8" s="36">
        <v>44832</v>
      </c>
      <c r="H8" s="36" t="s">
        <v>531</v>
      </c>
      <c r="I8" s="32" t="s">
        <v>426</v>
      </c>
      <c r="J8" s="32"/>
    </row>
    <row r="9" spans="1:10" ht="75" x14ac:dyDescent="0.25">
      <c r="A9" s="28" t="s">
        <v>29</v>
      </c>
      <c r="B9" s="32" t="s">
        <v>91</v>
      </c>
      <c r="C9" s="32" t="s">
        <v>178</v>
      </c>
      <c r="D9" s="32">
        <v>2022</v>
      </c>
      <c r="E9" s="32" t="s">
        <v>298</v>
      </c>
      <c r="F9" s="33">
        <v>4652.45</v>
      </c>
      <c r="G9" s="36">
        <v>44833</v>
      </c>
      <c r="H9" s="36">
        <v>44863</v>
      </c>
      <c r="I9" s="32" t="s">
        <v>411</v>
      </c>
      <c r="J9" s="32"/>
    </row>
    <row r="10" spans="1:10" ht="90" x14ac:dyDescent="0.25">
      <c r="A10" s="28" t="s">
        <v>29</v>
      </c>
      <c r="B10" s="32" t="s">
        <v>91</v>
      </c>
      <c r="C10" s="32" t="s">
        <v>152</v>
      </c>
      <c r="D10" s="32">
        <v>2022</v>
      </c>
      <c r="E10" s="32" t="s">
        <v>272</v>
      </c>
      <c r="F10" s="33">
        <v>7108.75</v>
      </c>
      <c r="G10" s="36">
        <v>44762</v>
      </c>
      <c r="H10" s="36">
        <v>44807</v>
      </c>
      <c r="I10" s="32" t="s">
        <v>389</v>
      </c>
      <c r="J10" s="32" t="s">
        <v>480</v>
      </c>
    </row>
    <row r="11" spans="1:10" ht="60" x14ac:dyDescent="0.25">
      <c r="A11" s="28" t="s">
        <v>29</v>
      </c>
      <c r="B11" s="32" t="s">
        <v>91</v>
      </c>
      <c r="C11" s="32" t="s">
        <v>142</v>
      </c>
      <c r="D11" s="32">
        <v>2022</v>
      </c>
      <c r="E11" s="32" t="s">
        <v>262</v>
      </c>
      <c r="F11" s="33">
        <v>5129.0568999999996</v>
      </c>
      <c r="G11" s="36">
        <v>44826</v>
      </c>
      <c r="H11" s="36" t="s">
        <v>531</v>
      </c>
      <c r="I11" s="32" t="s">
        <v>379</v>
      </c>
      <c r="J11" s="32" t="s">
        <v>470</v>
      </c>
    </row>
    <row r="12" spans="1:10" ht="75" x14ac:dyDescent="0.25">
      <c r="A12" s="28" t="s">
        <v>29</v>
      </c>
      <c r="B12" s="32" t="s">
        <v>91</v>
      </c>
      <c r="C12" s="32" t="s">
        <v>160</v>
      </c>
      <c r="D12" s="32">
        <v>2022</v>
      </c>
      <c r="E12" s="32" t="s">
        <v>280</v>
      </c>
      <c r="F12" s="33">
        <v>8729.9685000000009</v>
      </c>
      <c r="G12" s="36">
        <v>44825</v>
      </c>
      <c r="H12" s="36">
        <v>44910</v>
      </c>
      <c r="I12" s="32" t="s">
        <v>379</v>
      </c>
      <c r="J12" s="32" t="s">
        <v>470</v>
      </c>
    </row>
    <row r="13" spans="1:10" ht="75" x14ac:dyDescent="0.25">
      <c r="A13" s="28" t="s">
        <v>29</v>
      </c>
      <c r="B13" s="32" t="s">
        <v>91</v>
      </c>
      <c r="C13" s="32" t="s">
        <v>153</v>
      </c>
      <c r="D13" s="32">
        <v>2022</v>
      </c>
      <c r="E13" s="32" t="s">
        <v>273</v>
      </c>
      <c r="F13" s="33">
        <v>17787</v>
      </c>
      <c r="G13" s="36">
        <v>44771</v>
      </c>
      <c r="H13" s="36" t="s">
        <v>532</v>
      </c>
      <c r="I13" s="32" t="s">
        <v>390</v>
      </c>
      <c r="J13" s="32" t="s">
        <v>481</v>
      </c>
    </row>
    <row r="14" spans="1:10" ht="75" x14ac:dyDescent="0.25">
      <c r="A14" s="28" t="s">
        <v>29</v>
      </c>
      <c r="B14" s="32" t="s">
        <v>91</v>
      </c>
      <c r="C14" s="32" t="s">
        <v>131</v>
      </c>
      <c r="D14" s="32">
        <v>2022</v>
      </c>
      <c r="E14" s="32" t="s">
        <v>253</v>
      </c>
      <c r="F14" s="33">
        <v>17627.28</v>
      </c>
      <c r="G14" s="36">
        <v>44817</v>
      </c>
      <c r="H14" s="36">
        <v>44862</v>
      </c>
      <c r="I14" s="32" t="s">
        <v>370</v>
      </c>
      <c r="J14" s="32" t="s">
        <v>463</v>
      </c>
    </row>
    <row r="15" spans="1:10" ht="105" x14ac:dyDescent="0.25">
      <c r="A15" s="28" t="s">
        <v>29</v>
      </c>
      <c r="B15" s="32" t="s">
        <v>91</v>
      </c>
      <c r="C15" s="32" t="s">
        <v>169</v>
      </c>
      <c r="D15" s="32">
        <v>2022</v>
      </c>
      <c r="E15" s="32" t="s">
        <v>289</v>
      </c>
      <c r="F15" s="33">
        <v>2018.28</v>
      </c>
      <c r="G15" s="36">
        <v>44813</v>
      </c>
      <c r="H15" s="36">
        <v>44858</v>
      </c>
      <c r="I15" s="32" t="s">
        <v>403</v>
      </c>
      <c r="J15" s="32" t="s">
        <v>492</v>
      </c>
    </row>
    <row r="16" spans="1:10" ht="105" x14ac:dyDescent="0.25">
      <c r="A16" s="28" t="s">
        <v>29</v>
      </c>
      <c r="B16" s="32" t="s">
        <v>91</v>
      </c>
      <c r="C16" s="32" t="s">
        <v>132</v>
      </c>
      <c r="D16" s="32">
        <v>2022</v>
      </c>
      <c r="E16" s="32" t="s">
        <v>254</v>
      </c>
      <c r="F16" s="33">
        <v>16080.9</v>
      </c>
      <c r="G16" s="36">
        <v>44820</v>
      </c>
      <c r="H16" s="36">
        <v>44848</v>
      </c>
      <c r="I16" s="32" t="s">
        <v>371</v>
      </c>
      <c r="J16" s="32" t="s">
        <v>464</v>
      </c>
    </row>
    <row r="17" spans="1:10" ht="90" x14ac:dyDescent="0.25">
      <c r="A17" s="28" t="s">
        <v>29</v>
      </c>
      <c r="B17" s="32" t="s">
        <v>91</v>
      </c>
      <c r="C17" s="32" t="s">
        <v>147</v>
      </c>
      <c r="D17" s="32">
        <v>2022</v>
      </c>
      <c r="E17" s="32" t="s">
        <v>267</v>
      </c>
      <c r="F17" s="33">
        <v>3681.4492</v>
      </c>
      <c r="G17" s="36">
        <v>44813</v>
      </c>
      <c r="H17" s="36">
        <v>44841</v>
      </c>
      <c r="I17" s="32" t="s">
        <v>384</v>
      </c>
      <c r="J17" s="32" t="s">
        <v>475</v>
      </c>
    </row>
    <row r="18" spans="1:10" ht="60" x14ac:dyDescent="0.25">
      <c r="A18" s="28" t="s">
        <v>29</v>
      </c>
      <c r="B18" s="32" t="s">
        <v>91</v>
      </c>
      <c r="C18" s="32" t="s">
        <v>129</v>
      </c>
      <c r="D18" s="32">
        <v>2022</v>
      </c>
      <c r="E18" s="32" t="s">
        <v>252</v>
      </c>
      <c r="F18" s="33">
        <v>13752.86</v>
      </c>
      <c r="G18" s="37">
        <v>44813</v>
      </c>
      <c r="H18" s="37">
        <v>44858</v>
      </c>
      <c r="I18" s="32" t="s">
        <v>368</v>
      </c>
      <c r="J18" s="32" t="s">
        <v>461</v>
      </c>
    </row>
    <row r="19" spans="1:10" ht="90" x14ac:dyDescent="0.25">
      <c r="A19" s="28" t="s">
        <v>29</v>
      </c>
      <c r="B19" s="32" t="s">
        <v>91</v>
      </c>
      <c r="C19" s="32" t="s">
        <v>151</v>
      </c>
      <c r="D19" s="32">
        <v>2022</v>
      </c>
      <c r="E19" s="32" t="s">
        <v>271</v>
      </c>
      <c r="F19" s="33">
        <v>1802.9</v>
      </c>
      <c r="G19" s="36">
        <v>44749</v>
      </c>
      <c r="H19" s="36" t="s">
        <v>531</v>
      </c>
      <c r="I19" s="32" t="s">
        <v>388</v>
      </c>
      <c r="J19" s="32" t="s">
        <v>479</v>
      </c>
    </row>
    <row r="20" spans="1:10" ht="75" x14ac:dyDescent="0.25">
      <c r="A20" s="28" t="s">
        <v>29</v>
      </c>
      <c r="B20" s="32" t="s">
        <v>91</v>
      </c>
      <c r="C20" s="32" t="s">
        <v>163</v>
      </c>
      <c r="D20" s="32">
        <v>2022</v>
      </c>
      <c r="E20" s="32" t="s">
        <v>283</v>
      </c>
      <c r="F20" s="33">
        <v>3859.9</v>
      </c>
      <c r="G20" s="36">
        <v>44763</v>
      </c>
      <c r="H20" s="36">
        <v>44777</v>
      </c>
      <c r="I20" s="32" t="s">
        <v>388</v>
      </c>
      <c r="J20" s="32" t="s">
        <v>479</v>
      </c>
    </row>
    <row r="21" spans="1:10" ht="105" x14ac:dyDescent="0.25">
      <c r="A21" s="28" t="s">
        <v>29</v>
      </c>
      <c r="B21" s="32" t="s">
        <v>91</v>
      </c>
      <c r="C21" s="32" t="s">
        <v>203</v>
      </c>
      <c r="D21" s="32">
        <v>2022</v>
      </c>
      <c r="E21" s="32" t="s">
        <v>318</v>
      </c>
      <c r="F21" s="33">
        <v>3068.56</v>
      </c>
      <c r="G21" s="36">
        <v>44764</v>
      </c>
      <c r="H21" s="36">
        <v>44785</v>
      </c>
      <c r="I21" s="32" t="s">
        <v>388</v>
      </c>
      <c r="J21" s="32" t="s">
        <v>479</v>
      </c>
    </row>
    <row r="22" spans="1:10" ht="45" x14ac:dyDescent="0.25">
      <c r="A22" s="28" t="s">
        <v>29</v>
      </c>
      <c r="B22" s="32" t="s">
        <v>91</v>
      </c>
      <c r="C22" s="32" t="s">
        <v>211</v>
      </c>
      <c r="D22" s="32">
        <v>2022</v>
      </c>
      <c r="E22" s="32" t="s">
        <v>326</v>
      </c>
      <c r="F22" s="33">
        <v>7502</v>
      </c>
      <c r="G22" s="36">
        <v>44768</v>
      </c>
      <c r="H22" s="36">
        <v>44824</v>
      </c>
      <c r="I22" s="32" t="s">
        <v>434</v>
      </c>
      <c r="J22" s="32" t="s">
        <v>512</v>
      </c>
    </row>
    <row r="23" spans="1:10" ht="105" x14ac:dyDescent="0.25">
      <c r="A23" s="28" t="s">
        <v>29</v>
      </c>
      <c r="B23" s="32" t="s">
        <v>91</v>
      </c>
      <c r="C23" s="32" t="s">
        <v>185</v>
      </c>
      <c r="D23" s="32">
        <v>2022</v>
      </c>
      <c r="E23" s="32" t="s">
        <v>304</v>
      </c>
      <c r="F23" s="33">
        <v>17920.099999999999</v>
      </c>
      <c r="G23" s="36">
        <v>44767</v>
      </c>
      <c r="H23" s="36">
        <v>44795</v>
      </c>
      <c r="I23" s="32" t="s">
        <v>415</v>
      </c>
      <c r="J23" s="32" t="s">
        <v>500</v>
      </c>
    </row>
    <row r="24" spans="1:10" ht="90" x14ac:dyDescent="0.25">
      <c r="A24" s="28" t="s">
        <v>29</v>
      </c>
      <c r="B24" s="32" t="s">
        <v>91</v>
      </c>
      <c r="C24" s="32" t="s">
        <v>167</v>
      </c>
      <c r="D24" s="32">
        <v>2022</v>
      </c>
      <c r="E24" s="32" t="s">
        <v>287</v>
      </c>
      <c r="F24" s="33">
        <v>5082</v>
      </c>
      <c r="G24" s="36">
        <v>44774</v>
      </c>
      <c r="H24" s="36">
        <v>44802</v>
      </c>
      <c r="I24" s="32" t="s">
        <v>401</v>
      </c>
      <c r="J24" s="32" t="s">
        <v>490</v>
      </c>
    </row>
    <row r="25" spans="1:10" ht="60" x14ac:dyDescent="0.25">
      <c r="A25" s="28" t="s">
        <v>29</v>
      </c>
      <c r="B25" s="32" t="s">
        <v>91</v>
      </c>
      <c r="C25" s="32" t="s">
        <v>191</v>
      </c>
      <c r="D25" s="32">
        <v>2022</v>
      </c>
      <c r="E25" s="32" t="s">
        <v>310</v>
      </c>
      <c r="F25" s="33">
        <v>3823.6</v>
      </c>
      <c r="G25" s="36">
        <v>44820</v>
      </c>
      <c r="H25" s="36">
        <v>44850</v>
      </c>
      <c r="I25" s="32" t="s">
        <v>420</v>
      </c>
      <c r="J25" s="32" t="s">
        <v>504</v>
      </c>
    </row>
    <row r="26" spans="1:10" ht="60" x14ac:dyDescent="0.25">
      <c r="A26" s="28" t="s">
        <v>29</v>
      </c>
      <c r="B26" s="32" t="s">
        <v>91</v>
      </c>
      <c r="C26" s="32" t="s">
        <v>220</v>
      </c>
      <c r="D26" s="32">
        <v>2022</v>
      </c>
      <c r="E26" s="32" t="s">
        <v>335</v>
      </c>
      <c r="F26" s="33">
        <v>16824.9774</v>
      </c>
      <c r="G26" s="36">
        <v>44774</v>
      </c>
      <c r="H26" s="36">
        <v>44864</v>
      </c>
      <c r="I26" s="32" t="s">
        <v>442</v>
      </c>
      <c r="J26" s="32" t="s">
        <v>520</v>
      </c>
    </row>
    <row r="27" spans="1:10" ht="75" x14ac:dyDescent="0.25">
      <c r="A27" s="28" t="s">
        <v>29</v>
      </c>
      <c r="B27" s="32" t="s">
        <v>91</v>
      </c>
      <c r="C27" s="32" t="s">
        <v>172</v>
      </c>
      <c r="D27" s="32">
        <v>2022</v>
      </c>
      <c r="E27" s="32" t="s">
        <v>292</v>
      </c>
      <c r="F27" s="33">
        <v>17303</v>
      </c>
      <c r="G27" s="36">
        <v>44832</v>
      </c>
      <c r="H27" s="36">
        <v>44916</v>
      </c>
      <c r="I27" s="32" t="s">
        <v>406</v>
      </c>
      <c r="J27" s="32" t="s">
        <v>495</v>
      </c>
    </row>
    <row r="28" spans="1:10" ht="75" x14ac:dyDescent="0.25">
      <c r="A28" s="28" t="s">
        <v>29</v>
      </c>
      <c r="B28" s="32" t="s">
        <v>91</v>
      </c>
      <c r="C28" s="32" t="s">
        <v>133</v>
      </c>
      <c r="D28" s="32">
        <v>2022</v>
      </c>
      <c r="E28" s="32" t="s">
        <v>255</v>
      </c>
      <c r="F28" s="33">
        <v>17787</v>
      </c>
      <c r="G28" s="37">
        <v>44833</v>
      </c>
      <c r="H28" s="37">
        <v>44917</v>
      </c>
      <c r="I28" s="32" t="s">
        <v>372</v>
      </c>
      <c r="J28" s="32" t="s">
        <v>465</v>
      </c>
    </row>
    <row r="29" spans="1:10" ht="45" x14ac:dyDescent="0.25">
      <c r="A29" s="28" t="s">
        <v>29</v>
      </c>
      <c r="B29" s="32" t="s">
        <v>91</v>
      </c>
      <c r="C29" s="32" t="s">
        <v>526</v>
      </c>
      <c r="D29" s="32">
        <v>2022</v>
      </c>
      <c r="E29" s="32" t="s">
        <v>523</v>
      </c>
      <c r="F29" s="33">
        <v>159.18</v>
      </c>
      <c r="G29" s="36">
        <v>44763</v>
      </c>
      <c r="H29" s="36">
        <v>44763</v>
      </c>
      <c r="I29" s="32" t="s">
        <v>528</v>
      </c>
      <c r="J29" s="32" t="s">
        <v>530</v>
      </c>
    </row>
    <row r="30" spans="1:10" ht="75" x14ac:dyDescent="0.25">
      <c r="A30" s="28" t="s">
        <v>29</v>
      </c>
      <c r="B30" s="32" t="s">
        <v>91</v>
      </c>
      <c r="C30" s="32" t="s">
        <v>150</v>
      </c>
      <c r="D30" s="32">
        <v>2022</v>
      </c>
      <c r="E30" s="32" t="s">
        <v>270</v>
      </c>
      <c r="F30" s="33">
        <v>7253.95</v>
      </c>
      <c r="G30" s="36">
        <v>44749</v>
      </c>
      <c r="H30" s="36">
        <v>44763</v>
      </c>
      <c r="I30" s="32" t="s">
        <v>387</v>
      </c>
      <c r="J30" s="32" t="s">
        <v>478</v>
      </c>
    </row>
    <row r="31" spans="1:10" ht="75" x14ac:dyDescent="0.25">
      <c r="A31" s="28" t="s">
        <v>29</v>
      </c>
      <c r="B31" s="32" t="s">
        <v>91</v>
      </c>
      <c r="C31" s="32" t="s">
        <v>99</v>
      </c>
      <c r="D31" s="32">
        <v>2022</v>
      </c>
      <c r="E31" s="32" t="s">
        <v>225</v>
      </c>
      <c r="F31" s="33">
        <v>15125</v>
      </c>
      <c r="G31" s="36">
        <v>44762</v>
      </c>
      <c r="H31" s="36">
        <v>44790</v>
      </c>
      <c r="I31" s="32" t="s">
        <v>342</v>
      </c>
      <c r="J31" s="32" t="s">
        <v>446</v>
      </c>
    </row>
    <row r="32" spans="1:10" ht="75" x14ac:dyDescent="0.25">
      <c r="A32" s="28" t="s">
        <v>29</v>
      </c>
      <c r="B32" s="32" t="s">
        <v>92</v>
      </c>
      <c r="C32" s="32" t="s">
        <v>107</v>
      </c>
      <c r="D32" s="32">
        <v>2022</v>
      </c>
      <c r="E32" s="32" t="s">
        <v>232</v>
      </c>
      <c r="F32" s="33">
        <v>756.78240000000005</v>
      </c>
      <c r="G32" s="36">
        <v>44818</v>
      </c>
      <c r="H32" s="36">
        <v>44860</v>
      </c>
      <c r="I32" s="32" t="s">
        <v>350</v>
      </c>
      <c r="J32" s="32" t="s">
        <v>450</v>
      </c>
    </row>
    <row r="33" spans="1:10" ht="75" x14ac:dyDescent="0.25">
      <c r="A33" s="28" t="s">
        <v>29</v>
      </c>
      <c r="B33" s="32" t="s">
        <v>91</v>
      </c>
      <c r="C33" s="32" t="s">
        <v>207</v>
      </c>
      <c r="D33" s="32">
        <v>2022</v>
      </c>
      <c r="E33" s="32" t="s">
        <v>322</v>
      </c>
      <c r="F33" s="33">
        <v>7986</v>
      </c>
      <c r="G33" s="36">
        <v>44833</v>
      </c>
      <c r="H33" s="36">
        <v>45197</v>
      </c>
      <c r="I33" s="32" t="s">
        <v>432</v>
      </c>
      <c r="J33" s="32" t="s">
        <v>511</v>
      </c>
    </row>
    <row r="34" spans="1:10" ht="60" x14ac:dyDescent="0.25">
      <c r="A34" s="28" t="s">
        <v>29</v>
      </c>
      <c r="B34" s="32" t="s">
        <v>91</v>
      </c>
      <c r="C34" s="32" t="s">
        <v>94</v>
      </c>
      <c r="D34" s="32">
        <v>2022</v>
      </c>
      <c r="E34" s="32" t="s">
        <v>221</v>
      </c>
      <c r="F34" s="33">
        <v>6050</v>
      </c>
      <c r="G34" s="36">
        <v>44746</v>
      </c>
      <c r="H34" s="36">
        <v>44766</v>
      </c>
      <c r="I34" s="32" t="s">
        <v>337</v>
      </c>
      <c r="J34" s="32" t="s">
        <v>443</v>
      </c>
    </row>
    <row r="35" spans="1:10" ht="75" x14ac:dyDescent="0.25">
      <c r="A35" s="28" t="s">
        <v>29</v>
      </c>
      <c r="B35" s="32" t="s">
        <v>91</v>
      </c>
      <c r="C35" s="32" t="s">
        <v>141</v>
      </c>
      <c r="D35" s="32">
        <v>2022</v>
      </c>
      <c r="E35" s="32" t="s">
        <v>261</v>
      </c>
      <c r="F35" s="33">
        <v>17696.25</v>
      </c>
      <c r="G35" s="36">
        <v>44813</v>
      </c>
      <c r="H35" s="36">
        <v>44834</v>
      </c>
      <c r="I35" s="32" t="s">
        <v>337</v>
      </c>
      <c r="J35" s="32" t="s">
        <v>443</v>
      </c>
    </row>
    <row r="36" spans="1:10" ht="90" x14ac:dyDescent="0.25">
      <c r="A36" s="28" t="s">
        <v>29</v>
      </c>
      <c r="B36" s="32" t="s">
        <v>91</v>
      </c>
      <c r="C36" s="32" t="s">
        <v>174</v>
      </c>
      <c r="D36" s="32">
        <v>2022</v>
      </c>
      <c r="E36" s="32" t="s">
        <v>294</v>
      </c>
      <c r="F36" s="33">
        <v>3185.1435000000001</v>
      </c>
      <c r="G36" s="37">
        <v>44754</v>
      </c>
      <c r="H36" s="37">
        <v>44780.7</v>
      </c>
      <c r="I36" s="32" t="s">
        <v>407</v>
      </c>
      <c r="J36" s="32" t="s">
        <v>496</v>
      </c>
    </row>
    <row r="37" spans="1:10" ht="150" x14ac:dyDescent="0.25">
      <c r="A37" s="28" t="s">
        <v>29</v>
      </c>
      <c r="B37" s="32" t="s">
        <v>91</v>
      </c>
      <c r="C37" s="32" t="s">
        <v>183</v>
      </c>
      <c r="D37" s="32">
        <v>2022</v>
      </c>
      <c r="E37" s="32" t="s">
        <v>301</v>
      </c>
      <c r="F37" s="33">
        <v>544.5</v>
      </c>
      <c r="G37" s="36">
        <v>44757</v>
      </c>
      <c r="H37" s="36">
        <v>44760</v>
      </c>
      <c r="I37" s="32" t="s">
        <v>414</v>
      </c>
      <c r="J37" s="32"/>
    </row>
    <row r="38" spans="1:10" ht="60" x14ac:dyDescent="0.25">
      <c r="A38" s="28" t="s">
        <v>29</v>
      </c>
      <c r="B38" s="32" t="s">
        <v>91</v>
      </c>
      <c r="C38" s="32" t="s">
        <v>189</v>
      </c>
      <c r="D38" s="32">
        <v>2022</v>
      </c>
      <c r="E38" s="32" t="s">
        <v>308</v>
      </c>
      <c r="F38" s="33">
        <v>4840</v>
      </c>
      <c r="G38" s="36">
        <v>44813</v>
      </c>
      <c r="H38" s="36">
        <v>44848</v>
      </c>
      <c r="I38" s="32" t="s">
        <v>419</v>
      </c>
      <c r="J38" s="32"/>
    </row>
    <row r="39" spans="1:10" ht="75" x14ac:dyDescent="0.25">
      <c r="A39" s="28" t="s">
        <v>29</v>
      </c>
      <c r="B39" s="32" t="s">
        <v>91</v>
      </c>
      <c r="C39" s="32" t="s">
        <v>146</v>
      </c>
      <c r="D39" s="32">
        <v>2022</v>
      </c>
      <c r="E39" s="32" t="s">
        <v>266</v>
      </c>
      <c r="F39" s="33">
        <v>4821.8500000000004</v>
      </c>
      <c r="G39" s="36">
        <v>44771</v>
      </c>
      <c r="H39" s="36" t="s">
        <v>532</v>
      </c>
      <c r="I39" s="32" t="s">
        <v>383</v>
      </c>
      <c r="J39" s="32" t="s">
        <v>474</v>
      </c>
    </row>
    <row r="40" spans="1:10" ht="105" x14ac:dyDescent="0.25">
      <c r="A40" s="28" t="s">
        <v>29</v>
      </c>
      <c r="B40" s="32" t="s">
        <v>91</v>
      </c>
      <c r="C40" s="32" t="s">
        <v>176</v>
      </c>
      <c r="D40" s="32">
        <v>2022</v>
      </c>
      <c r="E40" s="32" t="s">
        <v>296</v>
      </c>
      <c r="F40" s="33">
        <v>12705</v>
      </c>
      <c r="G40" s="36">
        <v>44775</v>
      </c>
      <c r="H40" s="36" t="s">
        <v>532</v>
      </c>
      <c r="I40" s="32" t="s">
        <v>409</v>
      </c>
      <c r="J40" s="32" t="s">
        <v>498</v>
      </c>
    </row>
    <row r="41" spans="1:10" ht="105" x14ac:dyDescent="0.25">
      <c r="A41" s="28" t="s">
        <v>29</v>
      </c>
      <c r="B41" s="32" t="s">
        <v>91</v>
      </c>
      <c r="C41" s="32" t="s">
        <v>210</v>
      </c>
      <c r="D41" s="32">
        <v>2022</v>
      </c>
      <c r="E41" s="32" t="s">
        <v>325</v>
      </c>
      <c r="F41" s="33">
        <v>5320.1522000000004</v>
      </c>
      <c r="G41" s="36">
        <v>44768</v>
      </c>
      <c r="H41" s="36">
        <v>44798</v>
      </c>
      <c r="I41" s="32" t="s">
        <v>409</v>
      </c>
      <c r="J41" s="32" t="s">
        <v>498</v>
      </c>
    </row>
    <row r="42" spans="1:10" ht="90" x14ac:dyDescent="0.25">
      <c r="A42" s="28" t="s">
        <v>29</v>
      </c>
      <c r="B42" s="32" t="s">
        <v>91</v>
      </c>
      <c r="C42" s="32" t="s">
        <v>219</v>
      </c>
      <c r="D42" s="32">
        <v>2022</v>
      </c>
      <c r="E42" s="32" t="s">
        <v>334</v>
      </c>
      <c r="F42" s="33">
        <v>12632.4</v>
      </c>
      <c r="G42" s="36">
        <v>44754</v>
      </c>
      <c r="H42" s="36">
        <v>44934</v>
      </c>
      <c r="I42" s="32" t="s">
        <v>441</v>
      </c>
      <c r="J42" s="32" t="s">
        <v>519</v>
      </c>
    </row>
    <row r="43" spans="1:10" ht="90" x14ac:dyDescent="0.25">
      <c r="A43" s="28" t="s">
        <v>29</v>
      </c>
      <c r="B43" s="32" t="s">
        <v>92</v>
      </c>
      <c r="C43" s="32" t="s">
        <v>168</v>
      </c>
      <c r="D43" s="32">
        <v>2022</v>
      </c>
      <c r="E43" s="32" t="s">
        <v>288</v>
      </c>
      <c r="F43" s="33">
        <v>48357.613700000002</v>
      </c>
      <c r="G43" s="36">
        <v>44781</v>
      </c>
      <c r="H43" s="36">
        <v>44816</v>
      </c>
      <c r="I43" s="32" t="s">
        <v>402</v>
      </c>
      <c r="J43" s="32" t="s">
        <v>491</v>
      </c>
    </row>
    <row r="44" spans="1:10" ht="75" x14ac:dyDescent="0.25">
      <c r="A44" s="28" t="s">
        <v>29</v>
      </c>
      <c r="B44" s="32" t="s">
        <v>91</v>
      </c>
      <c r="C44" s="32" t="s">
        <v>195</v>
      </c>
      <c r="D44" s="32">
        <v>2022</v>
      </c>
      <c r="E44" s="32" t="s">
        <v>313</v>
      </c>
      <c r="F44" s="33">
        <v>2231.1795000000002</v>
      </c>
      <c r="G44" s="36">
        <v>44832</v>
      </c>
      <c r="H44" s="36" t="s">
        <v>532</v>
      </c>
      <c r="I44" s="32" t="s">
        <v>423</v>
      </c>
      <c r="J44" s="32"/>
    </row>
    <row r="45" spans="1:10" ht="60" x14ac:dyDescent="0.25">
      <c r="A45" s="28" t="s">
        <v>29</v>
      </c>
      <c r="B45" s="32" t="s">
        <v>92</v>
      </c>
      <c r="C45" s="32" t="s">
        <v>187</v>
      </c>
      <c r="D45" s="32">
        <v>2022</v>
      </c>
      <c r="E45" s="32" t="s">
        <v>306</v>
      </c>
      <c r="F45" s="33">
        <v>29874.996800000001</v>
      </c>
      <c r="G45" s="36">
        <v>44771</v>
      </c>
      <c r="H45" s="36">
        <v>44801</v>
      </c>
      <c r="I45" s="32" t="s">
        <v>417</v>
      </c>
      <c r="J45" s="32" t="s">
        <v>502</v>
      </c>
    </row>
    <row r="46" spans="1:10" ht="105" x14ac:dyDescent="0.25">
      <c r="A46" s="28" t="s">
        <v>29</v>
      </c>
      <c r="B46" s="32" t="s">
        <v>91</v>
      </c>
      <c r="C46" s="32" t="s">
        <v>158</v>
      </c>
      <c r="D46" s="32">
        <v>2022</v>
      </c>
      <c r="E46" s="32" t="s">
        <v>278</v>
      </c>
      <c r="F46" s="33">
        <v>12705</v>
      </c>
      <c r="G46" s="36">
        <v>44819</v>
      </c>
      <c r="H46" s="36">
        <v>44854</v>
      </c>
      <c r="I46" s="32" t="s">
        <v>394</v>
      </c>
      <c r="J46" s="32" t="s">
        <v>484</v>
      </c>
    </row>
    <row r="47" spans="1:10" ht="90" x14ac:dyDescent="0.25">
      <c r="A47" s="28" t="s">
        <v>29</v>
      </c>
      <c r="B47" s="32" t="s">
        <v>91</v>
      </c>
      <c r="C47" s="32" t="s">
        <v>114</v>
      </c>
      <c r="D47" s="32">
        <v>2022</v>
      </c>
      <c r="E47" s="32" t="s">
        <v>239</v>
      </c>
      <c r="F47" s="33">
        <v>16819</v>
      </c>
      <c r="G47" s="36">
        <v>44813</v>
      </c>
      <c r="H47" s="36">
        <v>44933</v>
      </c>
      <c r="I47" s="32" t="s">
        <v>356</v>
      </c>
      <c r="J47" s="32" t="s">
        <v>455</v>
      </c>
    </row>
    <row r="48" spans="1:10" ht="90" x14ac:dyDescent="0.25">
      <c r="A48" s="28" t="s">
        <v>29</v>
      </c>
      <c r="B48" s="32" t="s">
        <v>91</v>
      </c>
      <c r="C48" s="32" t="s">
        <v>144</v>
      </c>
      <c r="D48" s="32">
        <v>2022</v>
      </c>
      <c r="E48" s="32" t="s">
        <v>264</v>
      </c>
      <c r="F48" s="33">
        <v>6534</v>
      </c>
      <c r="G48" s="36">
        <v>44763</v>
      </c>
      <c r="H48" s="36">
        <v>44784</v>
      </c>
      <c r="I48" s="32" t="s">
        <v>381</v>
      </c>
      <c r="J48" s="32" t="s">
        <v>472</v>
      </c>
    </row>
    <row r="49" spans="1:10" ht="105" x14ac:dyDescent="0.25">
      <c r="A49" s="28" t="s">
        <v>29</v>
      </c>
      <c r="B49" s="32" t="s">
        <v>91</v>
      </c>
      <c r="C49" s="32" t="s">
        <v>102</v>
      </c>
      <c r="D49" s="32">
        <v>2022</v>
      </c>
      <c r="E49" s="32" t="s">
        <v>227</v>
      </c>
      <c r="F49" s="33">
        <v>726</v>
      </c>
      <c r="G49" s="36">
        <v>44820</v>
      </c>
      <c r="H49" s="36">
        <v>44824</v>
      </c>
      <c r="I49" s="32" t="s">
        <v>345</v>
      </c>
      <c r="J49" s="32" t="s">
        <v>447</v>
      </c>
    </row>
    <row r="50" spans="1:10" ht="75" x14ac:dyDescent="0.25">
      <c r="A50" s="28" t="s">
        <v>29</v>
      </c>
      <c r="B50" s="32" t="s">
        <v>91</v>
      </c>
      <c r="C50" s="32" t="s">
        <v>193</v>
      </c>
      <c r="D50" s="32">
        <v>2022</v>
      </c>
      <c r="E50" s="32" t="s">
        <v>311</v>
      </c>
      <c r="F50" s="33">
        <v>780.45</v>
      </c>
      <c r="G50" s="36">
        <v>44826</v>
      </c>
      <c r="H50" s="36">
        <v>44833</v>
      </c>
      <c r="I50" s="32" t="s">
        <v>421</v>
      </c>
      <c r="J50" s="32" t="s">
        <v>505</v>
      </c>
    </row>
    <row r="51" spans="1:10" ht="105" x14ac:dyDescent="0.25">
      <c r="A51" s="28" t="s">
        <v>29</v>
      </c>
      <c r="B51" s="32" t="s">
        <v>91</v>
      </c>
      <c r="C51" s="32" t="s">
        <v>125</v>
      </c>
      <c r="D51" s="32">
        <v>2022</v>
      </c>
      <c r="E51" s="32" t="s">
        <v>250</v>
      </c>
      <c r="F51" s="33">
        <v>1633.5</v>
      </c>
      <c r="G51" s="37">
        <v>44778</v>
      </c>
      <c r="H51" s="37" t="s">
        <v>531</v>
      </c>
      <c r="I51" s="32" t="s">
        <v>365</v>
      </c>
      <c r="J51" s="32"/>
    </row>
    <row r="52" spans="1:10" ht="90" x14ac:dyDescent="0.25">
      <c r="A52" s="28" t="s">
        <v>29</v>
      </c>
      <c r="B52" s="32" t="s">
        <v>91</v>
      </c>
      <c r="C52" s="32" t="s">
        <v>137</v>
      </c>
      <c r="D52" s="32">
        <v>2022</v>
      </c>
      <c r="E52" s="32" t="s">
        <v>258</v>
      </c>
      <c r="F52" s="33">
        <v>726</v>
      </c>
      <c r="G52" s="36">
        <v>44776</v>
      </c>
      <c r="H52" s="36" t="s">
        <v>531</v>
      </c>
      <c r="I52" s="32" t="s">
        <v>365</v>
      </c>
      <c r="J52" s="32"/>
    </row>
    <row r="53" spans="1:10" ht="150" x14ac:dyDescent="0.25">
      <c r="A53" s="28" t="s">
        <v>29</v>
      </c>
      <c r="B53" s="32" t="s">
        <v>91</v>
      </c>
      <c r="C53" s="32" t="s">
        <v>181</v>
      </c>
      <c r="D53" s="32">
        <v>2022</v>
      </c>
      <c r="E53" s="32" t="s">
        <v>301</v>
      </c>
      <c r="F53" s="33">
        <v>544.5</v>
      </c>
      <c r="G53" s="36">
        <v>44757</v>
      </c>
      <c r="H53" s="36">
        <v>44760</v>
      </c>
      <c r="I53" s="32" t="s">
        <v>413</v>
      </c>
      <c r="J53" s="32"/>
    </row>
    <row r="54" spans="1:10" ht="105" x14ac:dyDescent="0.25">
      <c r="A54" s="28" t="s">
        <v>29</v>
      </c>
      <c r="B54" s="32" t="s">
        <v>91</v>
      </c>
      <c r="C54" s="32" t="s">
        <v>96</v>
      </c>
      <c r="D54" s="32">
        <v>2022</v>
      </c>
      <c r="E54" s="32" t="s">
        <v>222</v>
      </c>
      <c r="F54" s="33">
        <v>7986</v>
      </c>
      <c r="G54" s="36">
        <v>44750</v>
      </c>
      <c r="H54" s="36">
        <v>44778</v>
      </c>
      <c r="I54" s="32" t="s">
        <v>339</v>
      </c>
      <c r="J54" s="32"/>
    </row>
    <row r="55" spans="1:10" ht="30" x14ac:dyDescent="0.25">
      <c r="A55" s="28" t="s">
        <v>29</v>
      </c>
      <c r="B55" s="32" t="s">
        <v>93</v>
      </c>
      <c r="C55" s="32" t="s">
        <v>524</v>
      </c>
      <c r="D55" s="32">
        <v>2022</v>
      </c>
      <c r="E55" s="32" t="s">
        <v>521</v>
      </c>
      <c r="F55" s="34">
        <v>45.21</v>
      </c>
      <c r="G55" s="36">
        <v>44826</v>
      </c>
      <c r="H55" s="36">
        <v>44826</v>
      </c>
      <c r="I55" s="15" t="s">
        <v>527</v>
      </c>
      <c r="J55" s="32" t="s">
        <v>529</v>
      </c>
    </row>
    <row r="56" spans="1:10" ht="105" x14ac:dyDescent="0.25">
      <c r="A56" s="28" t="s">
        <v>29</v>
      </c>
      <c r="B56" s="32" t="s">
        <v>91</v>
      </c>
      <c r="C56" s="32" t="s">
        <v>159</v>
      </c>
      <c r="D56" s="32">
        <v>2022</v>
      </c>
      <c r="E56" s="32" t="s">
        <v>279</v>
      </c>
      <c r="F56" s="33">
        <v>14672.8714</v>
      </c>
      <c r="G56" s="36">
        <v>44813</v>
      </c>
      <c r="H56" s="36">
        <v>44858</v>
      </c>
      <c r="I56" s="32" t="s">
        <v>395</v>
      </c>
      <c r="J56" s="32" t="s">
        <v>485</v>
      </c>
    </row>
    <row r="57" spans="1:10" ht="90" x14ac:dyDescent="0.25">
      <c r="A57" s="28" t="s">
        <v>29</v>
      </c>
      <c r="B57" s="32" t="s">
        <v>91</v>
      </c>
      <c r="C57" s="32" t="s">
        <v>170</v>
      </c>
      <c r="D57" s="32">
        <v>2022</v>
      </c>
      <c r="E57" s="32" t="s">
        <v>290</v>
      </c>
      <c r="F57" s="33">
        <v>8458.9647999999997</v>
      </c>
      <c r="G57" s="36">
        <v>44817</v>
      </c>
      <c r="H57" s="36">
        <v>44862</v>
      </c>
      <c r="I57" s="32" t="s">
        <v>404</v>
      </c>
      <c r="J57" s="32" t="s">
        <v>493</v>
      </c>
    </row>
    <row r="58" spans="1:10" ht="75" x14ac:dyDescent="0.25">
      <c r="A58" s="28" t="s">
        <v>29</v>
      </c>
      <c r="B58" s="32" t="s">
        <v>92</v>
      </c>
      <c r="C58" s="32" t="s">
        <v>156</v>
      </c>
      <c r="D58" s="32">
        <v>2022</v>
      </c>
      <c r="E58" s="32" t="s">
        <v>276</v>
      </c>
      <c r="F58" s="33">
        <v>47985.502399999998</v>
      </c>
      <c r="G58" s="36">
        <v>44809</v>
      </c>
      <c r="H58" s="36">
        <v>44899</v>
      </c>
      <c r="I58" s="32" t="s">
        <v>392</v>
      </c>
      <c r="J58" s="32" t="s">
        <v>483</v>
      </c>
    </row>
    <row r="59" spans="1:10" ht="135" x14ac:dyDescent="0.25">
      <c r="A59" s="28" t="s">
        <v>29</v>
      </c>
      <c r="B59" s="32" t="s">
        <v>91</v>
      </c>
      <c r="C59" s="32" t="s">
        <v>149</v>
      </c>
      <c r="D59" s="32">
        <v>2022</v>
      </c>
      <c r="E59" s="32" t="s">
        <v>269</v>
      </c>
      <c r="F59" s="33">
        <v>2658.37</v>
      </c>
      <c r="G59" s="36">
        <v>44746</v>
      </c>
      <c r="H59" s="36">
        <v>44781</v>
      </c>
      <c r="I59" s="32" t="s">
        <v>386</v>
      </c>
      <c r="J59" s="32" t="s">
        <v>477</v>
      </c>
    </row>
    <row r="60" spans="1:10" ht="120" x14ac:dyDescent="0.25">
      <c r="A60" s="28" t="s">
        <v>29</v>
      </c>
      <c r="B60" s="32" t="s">
        <v>91</v>
      </c>
      <c r="C60" s="32" t="s">
        <v>154</v>
      </c>
      <c r="D60" s="32">
        <v>2022</v>
      </c>
      <c r="E60" s="32" t="s">
        <v>274</v>
      </c>
      <c r="F60" s="33">
        <v>2658.37</v>
      </c>
      <c r="G60" s="36">
        <v>44809</v>
      </c>
      <c r="H60" s="36">
        <v>44837</v>
      </c>
      <c r="I60" s="32" t="s">
        <v>386</v>
      </c>
      <c r="J60" s="32" t="s">
        <v>477</v>
      </c>
    </row>
    <row r="61" spans="1:10" ht="60" x14ac:dyDescent="0.25">
      <c r="A61" s="28" t="s">
        <v>29</v>
      </c>
      <c r="B61" s="32" t="s">
        <v>91</v>
      </c>
      <c r="C61" s="32" t="s">
        <v>113</v>
      </c>
      <c r="D61" s="32">
        <v>2022</v>
      </c>
      <c r="E61" s="32" t="s">
        <v>238</v>
      </c>
      <c r="F61" s="33">
        <v>248.05</v>
      </c>
      <c r="G61" s="36">
        <v>44769</v>
      </c>
      <c r="H61" s="36">
        <v>44776</v>
      </c>
      <c r="I61" s="32" t="s">
        <v>355</v>
      </c>
      <c r="J61" s="32" t="s">
        <v>454</v>
      </c>
    </row>
    <row r="62" spans="1:10" ht="120" x14ac:dyDescent="0.25">
      <c r="A62" s="28" t="s">
        <v>29</v>
      </c>
      <c r="B62" s="32" t="s">
        <v>91</v>
      </c>
      <c r="C62" s="32" t="s">
        <v>200</v>
      </c>
      <c r="D62" s="32">
        <v>2022</v>
      </c>
      <c r="E62" s="32" t="s">
        <v>315</v>
      </c>
      <c r="F62" s="33">
        <v>2301</v>
      </c>
      <c r="G62" s="36">
        <v>44750</v>
      </c>
      <c r="H62" s="36" t="s">
        <v>532</v>
      </c>
      <c r="I62" s="32" t="s">
        <v>428</v>
      </c>
      <c r="J62" s="32" t="s">
        <v>509</v>
      </c>
    </row>
    <row r="63" spans="1:10" ht="120" x14ac:dyDescent="0.25">
      <c r="A63" s="28" t="s">
        <v>29</v>
      </c>
      <c r="B63" s="32" t="s">
        <v>91</v>
      </c>
      <c r="C63" s="32" t="s">
        <v>209</v>
      </c>
      <c r="D63" s="32">
        <v>2022</v>
      </c>
      <c r="E63" s="32" t="s">
        <v>324</v>
      </c>
      <c r="F63" s="33">
        <v>605</v>
      </c>
      <c r="G63" s="36">
        <v>44833</v>
      </c>
      <c r="H63" s="36">
        <v>44847</v>
      </c>
      <c r="I63" s="32" t="s">
        <v>428</v>
      </c>
      <c r="J63" s="32" t="s">
        <v>509</v>
      </c>
    </row>
    <row r="64" spans="1:10" ht="135" x14ac:dyDescent="0.25">
      <c r="A64" s="28" t="s">
        <v>29</v>
      </c>
      <c r="B64" s="32" t="s">
        <v>91</v>
      </c>
      <c r="C64" s="32" t="s">
        <v>139</v>
      </c>
      <c r="D64" s="32">
        <v>2022</v>
      </c>
      <c r="E64" s="32" t="s">
        <v>259</v>
      </c>
      <c r="F64" s="33">
        <v>13915</v>
      </c>
      <c r="G64" s="36">
        <v>44825</v>
      </c>
      <c r="H64" s="36">
        <v>44885</v>
      </c>
      <c r="I64" s="32" t="s">
        <v>377</v>
      </c>
      <c r="J64" s="32" t="s">
        <v>468</v>
      </c>
    </row>
    <row r="65" spans="1:10" ht="90" x14ac:dyDescent="0.25">
      <c r="A65" s="28" t="s">
        <v>29</v>
      </c>
      <c r="B65" s="32" t="s">
        <v>91</v>
      </c>
      <c r="C65" s="32" t="s">
        <v>157</v>
      </c>
      <c r="D65" s="32">
        <v>2022</v>
      </c>
      <c r="E65" s="32" t="s">
        <v>277</v>
      </c>
      <c r="F65" s="33">
        <v>955.9</v>
      </c>
      <c r="G65" s="36">
        <v>44810</v>
      </c>
      <c r="H65" s="36">
        <v>44824</v>
      </c>
      <c r="I65" s="32" t="s">
        <v>393</v>
      </c>
      <c r="J65" s="32"/>
    </row>
    <row r="66" spans="1:10" ht="75" x14ac:dyDescent="0.25">
      <c r="A66" s="28" t="s">
        <v>29</v>
      </c>
      <c r="B66" s="32" t="s">
        <v>91</v>
      </c>
      <c r="C66" s="32" t="s">
        <v>108</v>
      </c>
      <c r="D66" s="32">
        <v>2022</v>
      </c>
      <c r="E66" s="32" t="s">
        <v>233</v>
      </c>
      <c r="F66" s="33">
        <v>785.29</v>
      </c>
      <c r="G66" s="36">
        <v>44827</v>
      </c>
      <c r="H66" s="36">
        <v>44834</v>
      </c>
      <c r="I66" s="32" t="s">
        <v>351</v>
      </c>
      <c r="J66" s="32"/>
    </row>
    <row r="67" spans="1:10" ht="105" x14ac:dyDescent="0.25">
      <c r="A67" s="28" t="s">
        <v>29</v>
      </c>
      <c r="B67" s="32" t="s">
        <v>91</v>
      </c>
      <c r="C67" s="32" t="s">
        <v>126</v>
      </c>
      <c r="D67" s="32">
        <v>2022</v>
      </c>
      <c r="E67" s="32" t="s">
        <v>250</v>
      </c>
      <c r="F67" s="33">
        <v>1633.5</v>
      </c>
      <c r="G67" s="36">
        <v>44778</v>
      </c>
      <c r="H67" s="36" t="s">
        <v>531</v>
      </c>
      <c r="I67" s="32" t="s">
        <v>366</v>
      </c>
      <c r="J67" s="32"/>
    </row>
    <row r="68" spans="1:10" ht="105" x14ac:dyDescent="0.25">
      <c r="A68" s="28" t="s">
        <v>29</v>
      </c>
      <c r="B68" s="32" t="s">
        <v>91</v>
      </c>
      <c r="C68" s="32" t="s">
        <v>127</v>
      </c>
      <c r="D68" s="32">
        <v>2022</v>
      </c>
      <c r="E68" s="32" t="s">
        <v>250</v>
      </c>
      <c r="F68" s="33">
        <v>1452</v>
      </c>
      <c r="G68" s="36">
        <v>44778</v>
      </c>
      <c r="H68" s="36" t="s">
        <v>531</v>
      </c>
      <c r="I68" s="32" t="s">
        <v>367</v>
      </c>
      <c r="J68" s="32"/>
    </row>
    <row r="69" spans="1:10" ht="45" x14ac:dyDescent="0.25">
      <c r="A69" s="28" t="s">
        <v>29</v>
      </c>
      <c r="B69" s="32" t="s">
        <v>91</v>
      </c>
      <c r="C69" s="32" t="s">
        <v>213</v>
      </c>
      <c r="D69" s="32">
        <v>2022</v>
      </c>
      <c r="E69" s="32" t="s">
        <v>328</v>
      </c>
      <c r="F69" s="33">
        <v>18143.95</v>
      </c>
      <c r="G69" s="37">
        <v>44746</v>
      </c>
      <c r="H69" s="37">
        <v>45110</v>
      </c>
      <c r="I69" s="32" t="s">
        <v>436</v>
      </c>
      <c r="J69" s="32" t="s">
        <v>514</v>
      </c>
    </row>
    <row r="70" spans="1:10" ht="60" x14ac:dyDescent="0.25">
      <c r="A70" s="28" t="s">
        <v>29</v>
      </c>
      <c r="B70" s="32" t="s">
        <v>91</v>
      </c>
      <c r="C70" s="32" t="s">
        <v>215</v>
      </c>
      <c r="D70" s="32">
        <v>2022</v>
      </c>
      <c r="E70" s="32" t="s">
        <v>330</v>
      </c>
      <c r="F70" s="33">
        <v>15972</v>
      </c>
      <c r="G70" s="36">
        <v>44824</v>
      </c>
      <c r="H70" s="36">
        <v>45004</v>
      </c>
      <c r="I70" s="32" t="s">
        <v>437</v>
      </c>
      <c r="J70" s="32" t="s">
        <v>515</v>
      </c>
    </row>
    <row r="71" spans="1:10" ht="30" x14ac:dyDescent="0.25">
      <c r="A71" s="28" t="s">
        <v>29</v>
      </c>
      <c r="B71" s="32" t="s">
        <v>93</v>
      </c>
      <c r="C71" s="32" t="s">
        <v>217</v>
      </c>
      <c r="D71" s="32">
        <v>2022</v>
      </c>
      <c r="E71" s="32" t="s">
        <v>332</v>
      </c>
      <c r="F71" s="33">
        <v>358.99759999999998</v>
      </c>
      <c r="G71" s="36">
        <v>44781</v>
      </c>
      <c r="H71" s="36">
        <v>45145</v>
      </c>
      <c r="I71" s="32" t="s">
        <v>439</v>
      </c>
      <c r="J71" s="32" t="s">
        <v>517</v>
      </c>
    </row>
    <row r="72" spans="1:10" ht="135" x14ac:dyDescent="0.25">
      <c r="A72" s="28" t="s">
        <v>29</v>
      </c>
      <c r="B72" s="32" t="s">
        <v>91</v>
      </c>
      <c r="C72" s="32" t="s">
        <v>199</v>
      </c>
      <c r="D72" s="32">
        <v>2022</v>
      </c>
      <c r="E72" s="32" t="s">
        <v>314</v>
      </c>
      <c r="F72" s="33">
        <v>1270.5</v>
      </c>
      <c r="G72" s="36">
        <v>44832</v>
      </c>
      <c r="H72" s="36" t="s">
        <v>531</v>
      </c>
      <c r="I72" s="32" t="s">
        <v>427</v>
      </c>
      <c r="J72" s="32" t="s">
        <v>508</v>
      </c>
    </row>
    <row r="73" spans="1:10" ht="90" x14ac:dyDescent="0.25">
      <c r="A73" s="28" t="s">
        <v>29</v>
      </c>
      <c r="B73" s="32" t="s">
        <v>91</v>
      </c>
      <c r="C73" s="32" t="s">
        <v>123</v>
      </c>
      <c r="D73" s="32">
        <v>2022</v>
      </c>
      <c r="E73" s="32" t="s">
        <v>248</v>
      </c>
      <c r="F73" s="33">
        <v>15018.52</v>
      </c>
      <c r="G73" s="37">
        <v>44805</v>
      </c>
      <c r="H73" s="37" t="s">
        <v>531</v>
      </c>
      <c r="I73" s="32" t="s">
        <v>363</v>
      </c>
      <c r="J73" s="32" t="s">
        <v>459</v>
      </c>
    </row>
    <row r="74" spans="1:10" ht="90" x14ac:dyDescent="0.25">
      <c r="A74" s="28" t="s">
        <v>29</v>
      </c>
      <c r="B74" s="32" t="s">
        <v>91</v>
      </c>
      <c r="C74" s="32" t="s">
        <v>138</v>
      </c>
      <c r="D74" s="32">
        <v>2022</v>
      </c>
      <c r="E74" s="32" t="s">
        <v>258</v>
      </c>
      <c r="F74" s="33">
        <v>544.5</v>
      </c>
      <c r="G74" s="36">
        <v>44776</v>
      </c>
      <c r="H74" s="36" t="s">
        <v>531</v>
      </c>
      <c r="I74" s="32" t="s">
        <v>376</v>
      </c>
      <c r="J74" s="32" t="s">
        <v>467</v>
      </c>
    </row>
    <row r="75" spans="1:10" ht="150" x14ac:dyDescent="0.25">
      <c r="A75" s="28" t="s">
        <v>29</v>
      </c>
      <c r="B75" s="32" t="s">
        <v>91</v>
      </c>
      <c r="C75" s="32" t="s">
        <v>182</v>
      </c>
      <c r="D75" s="32">
        <v>2022</v>
      </c>
      <c r="E75" s="32" t="s">
        <v>302</v>
      </c>
      <c r="F75" s="33">
        <v>544.5</v>
      </c>
      <c r="G75" s="36">
        <v>44757</v>
      </c>
      <c r="H75" s="36">
        <v>44760</v>
      </c>
      <c r="I75" s="32" t="s">
        <v>376</v>
      </c>
      <c r="J75" s="32" t="s">
        <v>467</v>
      </c>
    </row>
    <row r="76" spans="1:10" ht="45" x14ac:dyDescent="0.25">
      <c r="A76" s="28" t="s">
        <v>29</v>
      </c>
      <c r="B76" s="32" t="s">
        <v>91</v>
      </c>
      <c r="C76" s="32" t="s">
        <v>212</v>
      </c>
      <c r="D76" s="32">
        <v>2022</v>
      </c>
      <c r="E76" s="32" t="s">
        <v>327</v>
      </c>
      <c r="F76" s="33">
        <v>4174.5</v>
      </c>
      <c r="G76" s="36">
        <v>44747</v>
      </c>
      <c r="H76" s="36">
        <v>44761</v>
      </c>
      <c r="I76" s="32" t="s">
        <v>435</v>
      </c>
      <c r="J76" s="32" t="s">
        <v>513</v>
      </c>
    </row>
    <row r="77" spans="1:10" ht="30" x14ac:dyDescent="0.25">
      <c r="A77" s="28" t="s">
        <v>29</v>
      </c>
      <c r="B77" s="32" t="s">
        <v>93</v>
      </c>
      <c r="C77" s="32" t="s">
        <v>214</v>
      </c>
      <c r="D77" s="32">
        <v>2022</v>
      </c>
      <c r="E77" s="32" t="s">
        <v>329</v>
      </c>
      <c r="F77" s="33">
        <v>336.25900000000001</v>
      </c>
      <c r="G77" s="36">
        <v>44757</v>
      </c>
      <c r="H77" s="36">
        <v>44771</v>
      </c>
      <c r="I77" s="32" t="s">
        <v>435</v>
      </c>
      <c r="J77" s="32" t="s">
        <v>513</v>
      </c>
    </row>
    <row r="78" spans="1:10" ht="105" x14ac:dyDescent="0.25">
      <c r="A78" s="28" t="s">
        <v>29</v>
      </c>
      <c r="B78" s="32" t="s">
        <v>91</v>
      </c>
      <c r="C78" s="32" t="s">
        <v>161</v>
      </c>
      <c r="D78" s="32">
        <v>2022</v>
      </c>
      <c r="E78" s="32" t="s">
        <v>281</v>
      </c>
      <c r="F78" s="33">
        <v>6231.5</v>
      </c>
      <c r="G78" s="36">
        <v>44826</v>
      </c>
      <c r="H78" s="36">
        <v>44916</v>
      </c>
      <c r="I78" s="32" t="s">
        <v>396</v>
      </c>
      <c r="J78" s="32" t="s">
        <v>486</v>
      </c>
    </row>
    <row r="79" spans="1:10" ht="75" x14ac:dyDescent="0.25">
      <c r="A79" s="28" t="s">
        <v>29</v>
      </c>
      <c r="B79" s="32" t="s">
        <v>92</v>
      </c>
      <c r="C79" s="32" t="s">
        <v>124</v>
      </c>
      <c r="D79" s="32">
        <v>2022</v>
      </c>
      <c r="E79" s="32" t="s">
        <v>249</v>
      </c>
      <c r="F79" s="33">
        <v>5865.0636000000004</v>
      </c>
      <c r="G79" s="36">
        <v>44774</v>
      </c>
      <c r="H79" s="36">
        <v>44802</v>
      </c>
      <c r="I79" s="32" t="s">
        <v>364</v>
      </c>
      <c r="J79" s="32" t="s">
        <v>460</v>
      </c>
    </row>
    <row r="80" spans="1:10" ht="105" x14ac:dyDescent="0.25">
      <c r="A80" s="28" t="s">
        <v>29</v>
      </c>
      <c r="B80" s="32" t="s">
        <v>91</v>
      </c>
      <c r="C80" s="32" t="s">
        <v>100</v>
      </c>
      <c r="D80" s="32">
        <v>2022</v>
      </c>
      <c r="E80" s="32" t="s">
        <v>226</v>
      </c>
      <c r="F80" s="33">
        <v>2178</v>
      </c>
      <c r="G80" s="36">
        <v>44762</v>
      </c>
      <c r="H80" s="36">
        <v>44776</v>
      </c>
      <c r="I80" s="32" t="s">
        <v>343</v>
      </c>
      <c r="J80" s="32"/>
    </row>
    <row r="81" spans="1:10" ht="105" x14ac:dyDescent="0.25">
      <c r="A81" s="28" t="s">
        <v>29</v>
      </c>
      <c r="B81" s="32" t="s">
        <v>91</v>
      </c>
      <c r="C81" s="32" t="s">
        <v>101</v>
      </c>
      <c r="D81" s="32">
        <v>2022</v>
      </c>
      <c r="E81" s="32" t="s">
        <v>227</v>
      </c>
      <c r="F81" s="33">
        <v>726</v>
      </c>
      <c r="G81" s="36">
        <v>44764</v>
      </c>
      <c r="H81" s="36">
        <v>44768</v>
      </c>
      <c r="I81" s="32" t="s">
        <v>344</v>
      </c>
      <c r="J81" s="32"/>
    </row>
    <row r="82" spans="1:10" ht="90" x14ac:dyDescent="0.25">
      <c r="A82" s="28" t="s">
        <v>29</v>
      </c>
      <c r="B82" s="32" t="s">
        <v>91</v>
      </c>
      <c r="C82" s="32" t="s">
        <v>162</v>
      </c>
      <c r="D82" s="32">
        <v>2022</v>
      </c>
      <c r="E82" s="32" t="s">
        <v>282</v>
      </c>
      <c r="F82" s="33">
        <v>2105.4</v>
      </c>
      <c r="G82" s="36">
        <v>44747</v>
      </c>
      <c r="H82" s="36">
        <v>44762</v>
      </c>
      <c r="I82" s="32" t="s">
        <v>397</v>
      </c>
      <c r="J82" s="32" t="s">
        <v>487</v>
      </c>
    </row>
    <row r="83" spans="1:10" ht="105" x14ac:dyDescent="0.25">
      <c r="A83" s="28" t="s">
        <v>29</v>
      </c>
      <c r="B83" s="32" t="s">
        <v>92</v>
      </c>
      <c r="C83" s="32" t="s">
        <v>206</v>
      </c>
      <c r="D83" s="32">
        <v>2022</v>
      </c>
      <c r="E83" s="32" t="s">
        <v>321</v>
      </c>
      <c r="F83" s="33">
        <v>18029</v>
      </c>
      <c r="G83" s="36">
        <v>44826</v>
      </c>
      <c r="H83" s="36">
        <v>44916</v>
      </c>
      <c r="I83" s="32" t="s">
        <v>397</v>
      </c>
      <c r="J83" s="32" t="s">
        <v>487</v>
      </c>
    </row>
    <row r="84" spans="1:10" ht="45" x14ac:dyDescent="0.25">
      <c r="A84" s="28" t="s">
        <v>29</v>
      </c>
      <c r="B84" s="32" t="s">
        <v>91</v>
      </c>
      <c r="C84" s="32" t="s">
        <v>204</v>
      </c>
      <c r="D84" s="32">
        <v>2022</v>
      </c>
      <c r="E84" s="32" t="s">
        <v>319</v>
      </c>
      <c r="F84" s="33">
        <v>2964.5</v>
      </c>
      <c r="G84" s="36">
        <v>44826</v>
      </c>
      <c r="H84" s="36">
        <v>44847</v>
      </c>
      <c r="I84" s="32" t="s">
        <v>431</v>
      </c>
      <c r="J84" s="32"/>
    </row>
    <row r="85" spans="1:10" ht="45" x14ac:dyDescent="0.25">
      <c r="A85" s="28" t="s">
        <v>29</v>
      </c>
      <c r="B85" s="32" t="s">
        <v>91</v>
      </c>
      <c r="C85" s="32" t="s">
        <v>202</v>
      </c>
      <c r="D85" s="32">
        <v>2022</v>
      </c>
      <c r="E85" s="32" t="s">
        <v>317</v>
      </c>
      <c r="F85" s="33">
        <v>16214</v>
      </c>
      <c r="G85" s="36">
        <v>44762</v>
      </c>
      <c r="H85" s="36">
        <v>44852</v>
      </c>
      <c r="I85" s="32" t="s">
        <v>430</v>
      </c>
      <c r="J85" s="32" t="s">
        <v>510</v>
      </c>
    </row>
    <row r="86" spans="1:10" ht="90" x14ac:dyDescent="0.25">
      <c r="A86" s="28" t="s">
        <v>29</v>
      </c>
      <c r="B86" s="32" t="s">
        <v>93</v>
      </c>
      <c r="C86" s="32" t="s">
        <v>111</v>
      </c>
      <c r="D86" s="32">
        <v>2022</v>
      </c>
      <c r="E86" s="32" t="s">
        <v>236</v>
      </c>
      <c r="F86" s="33">
        <v>13718.6654</v>
      </c>
      <c r="G86" s="36">
        <v>44754</v>
      </c>
      <c r="H86" s="36" t="s">
        <v>531</v>
      </c>
      <c r="I86" s="32" t="s">
        <v>354</v>
      </c>
      <c r="J86" s="32" t="s">
        <v>453</v>
      </c>
    </row>
    <row r="87" spans="1:10" ht="45" x14ac:dyDescent="0.25">
      <c r="A87" s="28" t="s">
        <v>29</v>
      </c>
      <c r="B87" s="32" t="s">
        <v>91</v>
      </c>
      <c r="C87" s="32" t="s">
        <v>164</v>
      </c>
      <c r="D87" s="32">
        <v>2022</v>
      </c>
      <c r="E87" s="32" t="s">
        <v>284</v>
      </c>
      <c r="F87" s="33">
        <v>2178</v>
      </c>
      <c r="G87" s="36">
        <v>44763</v>
      </c>
      <c r="H87" s="36">
        <v>44777</v>
      </c>
      <c r="I87" s="32" t="s">
        <v>398</v>
      </c>
      <c r="J87" s="32"/>
    </row>
    <row r="88" spans="1:10" ht="90" x14ac:dyDescent="0.25">
      <c r="A88" s="28" t="s">
        <v>29</v>
      </c>
      <c r="B88" s="32" t="s">
        <v>91</v>
      </c>
      <c r="C88" s="32" t="s">
        <v>106</v>
      </c>
      <c r="D88" s="32">
        <v>2022</v>
      </c>
      <c r="E88" s="32" t="s">
        <v>231</v>
      </c>
      <c r="F88" s="33">
        <v>9196</v>
      </c>
      <c r="G88" s="36">
        <v>44813</v>
      </c>
      <c r="H88" s="36">
        <v>45113</v>
      </c>
      <c r="I88" s="32" t="s">
        <v>349</v>
      </c>
      <c r="J88" s="32"/>
    </row>
    <row r="89" spans="1:10" ht="165" x14ac:dyDescent="0.25">
      <c r="A89" s="28" t="s">
        <v>29</v>
      </c>
      <c r="B89" s="32" t="s">
        <v>93</v>
      </c>
      <c r="C89" s="32" t="s">
        <v>134</v>
      </c>
      <c r="D89" s="32">
        <v>2022</v>
      </c>
      <c r="E89" s="32" t="s">
        <v>256</v>
      </c>
      <c r="F89" s="33">
        <v>2331.67</v>
      </c>
      <c r="G89" s="36">
        <v>44757</v>
      </c>
      <c r="H89" s="36">
        <v>44771</v>
      </c>
      <c r="I89" s="32" t="s">
        <v>373</v>
      </c>
      <c r="J89" s="32" t="s">
        <v>466</v>
      </c>
    </row>
    <row r="90" spans="1:10" ht="135" x14ac:dyDescent="0.25">
      <c r="A90" s="28" t="s">
        <v>29</v>
      </c>
      <c r="B90" s="32" t="s">
        <v>91</v>
      </c>
      <c r="C90" s="32" t="s">
        <v>196</v>
      </c>
      <c r="D90" s="32">
        <v>2022</v>
      </c>
      <c r="E90" s="32" t="s">
        <v>314</v>
      </c>
      <c r="F90" s="33">
        <v>1270.5</v>
      </c>
      <c r="G90" s="36">
        <v>44832</v>
      </c>
      <c r="H90" s="36" t="s">
        <v>531</v>
      </c>
      <c r="I90" s="32" t="s">
        <v>424</v>
      </c>
      <c r="J90" s="32" t="s">
        <v>507</v>
      </c>
    </row>
    <row r="91" spans="1:10" ht="135" x14ac:dyDescent="0.25">
      <c r="A91" s="28" t="s">
        <v>29</v>
      </c>
      <c r="B91" s="32" t="s">
        <v>91</v>
      </c>
      <c r="C91" s="32" t="s">
        <v>122</v>
      </c>
      <c r="D91" s="32">
        <v>2022</v>
      </c>
      <c r="E91" s="32" t="s">
        <v>247</v>
      </c>
      <c r="F91" s="33">
        <v>4852.1000000000004</v>
      </c>
      <c r="G91" s="37">
        <v>44770</v>
      </c>
      <c r="H91" s="37">
        <v>44791</v>
      </c>
      <c r="I91" s="32" t="s">
        <v>362</v>
      </c>
      <c r="J91" s="32"/>
    </row>
    <row r="92" spans="1:10" ht="60" x14ac:dyDescent="0.25">
      <c r="A92" s="28" t="s">
        <v>29</v>
      </c>
      <c r="B92" s="32" t="s">
        <v>91</v>
      </c>
      <c r="C92" s="32" t="s">
        <v>116</v>
      </c>
      <c r="D92" s="32">
        <v>2022</v>
      </c>
      <c r="E92" s="32" t="s">
        <v>241</v>
      </c>
      <c r="F92" s="33">
        <v>11147.125</v>
      </c>
      <c r="G92" s="36">
        <v>44743</v>
      </c>
      <c r="H92" s="36" t="s">
        <v>531</v>
      </c>
      <c r="I92" s="32" t="s">
        <v>358</v>
      </c>
      <c r="J92" s="32" t="s">
        <v>456</v>
      </c>
    </row>
    <row r="93" spans="1:10" ht="105" x14ac:dyDescent="0.25">
      <c r="A93" s="28" t="s">
        <v>29</v>
      </c>
      <c r="B93" s="32" t="s">
        <v>91</v>
      </c>
      <c r="C93" s="32" t="s">
        <v>95</v>
      </c>
      <c r="D93" s="32">
        <v>2022</v>
      </c>
      <c r="E93" s="32" t="s">
        <v>336</v>
      </c>
      <c r="F93" s="33">
        <v>11676.5</v>
      </c>
      <c r="G93" s="36">
        <v>44747</v>
      </c>
      <c r="H93" s="36">
        <v>44837</v>
      </c>
      <c r="I93" s="32" t="s">
        <v>338</v>
      </c>
      <c r="J93" s="32"/>
    </row>
    <row r="94" spans="1:10" ht="75" x14ac:dyDescent="0.25">
      <c r="A94" s="28" t="s">
        <v>29</v>
      </c>
      <c r="B94" s="32" t="s">
        <v>91</v>
      </c>
      <c r="C94" s="32" t="s">
        <v>103</v>
      </c>
      <c r="D94" s="32">
        <v>2022</v>
      </c>
      <c r="E94" s="32" t="s">
        <v>228</v>
      </c>
      <c r="F94" s="33">
        <v>10841.6</v>
      </c>
      <c r="G94" s="36">
        <v>44820</v>
      </c>
      <c r="H94" s="36" t="s">
        <v>531</v>
      </c>
      <c r="I94" s="32" t="s">
        <v>346</v>
      </c>
      <c r="J94" s="32" t="s">
        <v>448</v>
      </c>
    </row>
    <row r="95" spans="1:10" ht="135" x14ac:dyDescent="0.25">
      <c r="A95" s="28" t="s">
        <v>29</v>
      </c>
      <c r="B95" s="32" t="s">
        <v>91</v>
      </c>
      <c r="C95" s="32" t="s">
        <v>197</v>
      </c>
      <c r="D95" s="32">
        <v>2022</v>
      </c>
      <c r="E95" s="32" t="s">
        <v>314</v>
      </c>
      <c r="F95" s="33">
        <v>1270.5</v>
      </c>
      <c r="G95" s="36">
        <v>44832</v>
      </c>
      <c r="H95" s="36" t="s">
        <v>531</v>
      </c>
      <c r="I95" s="32" t="s">
        <v>425</v>
      </c>
      <c r="J95" s="32"/>
    </row>
    <row r="96" spans="1:10" ht="60" x14ac:dyDescent="0.25">
      <c r="A96" s="28" t="s">
        <v>29</v>
      </c>
      <c r="B96" s="32" t="s">
        <v>91</v>
      </c>
      <c r="C96" s="32" t="s">
        <v>145</v>
      </c>
      <c r="D96" s="32">
        <v>2022</v>
      </c>
      <c r="E96" s="32" t="s">
        <v>265</v>
      </c>
      <c r="F96" s="33">
        <v>8977.5949999999993</v>
      </c>
      <c r="G96" s="36">
        <v>44771</v>
      </c>
      <c r="H96" s="36">
        <v>44816</v>
      </c>
      <c r="I96" s="32" t="s">
        <v>382</v>
      </c>
      <c r="J96" s="32" t="s">
        <v>473</v>
      </c>
    </row>
    <row r="97" spans="1:10" ht="90" x14ac:dyDescent="0.25">
      <c r="A97" s="28" t="s">
        <v>29</v>
      </c>
      <c r="B97" s="32" t="s">
        <v>91</v>
      </c>
      <c r="C97" s="32" t="s">
        <v>179</v>
      </c>
      <c r="D97" s="32">
        <v>2022</v>
      </c>
      <c r="E97" s="32" t="s">
        <v>299</v>
      </c>
      <c r="F97" s="33">
        <v>7623</v>
      </c>
      <c r="G97" s="37">
        <v>44832</v>
      </c>
      <c r="H97" s="37">
        <v>44888</v>
      </c>
      <c r="I97" s="32" t="s">
        <v>382</v>
      </c>
      <c r="J97" s="32" t="s">
        <v>473</v>
      </c>
    </row>
    <row r="98" spans="1:10" ht="90" x14ac:dyDescent="0.25">
      <c r="A98" s="28" t="s">
        <v>29</v>
      </c>
      <c r="B98" s="32" t="s">
        <v>91</v>
      </c>
      <c r="C98" s="32" t="s">
        <v>188</v>
      </c>
      <c r="D98" s="32">
        <v>2022</v>
      </c>
      <c r="E98" s="32" t="s">
        <v>307</v>
      </c>
      <c r="F98" s="33">
        <v>9317</v>
      </c>
      <c r="G98" s="36">
        <v>44776</v>
      </c>
      <c r="H98" s="36">
        <v>44832</v>
      </c>
      <c r="I98" s="32" t="s">
        <v>418</v>
      </c>
      <c r="J98" s="32" t="s">
        <v>503</v>
      </c>
    </row>
    <row r="99" spans="1:10" ht="90" x14ac:dyDescent="0.25">
      <c r="A99" s="28" t="s">
        <v>29</v>
      </c>
      <c r="B99" s="32" t="s">
        <v>91</v>
      </c>
      <c r="C99" s="32" t="s">
        <v>143</v>
      </c>
      <c r="D99" s="32">
        <v>2022</v>
      </c>
      <c r="E99" s="32" t="s">
        <v>263</v>
      </c>
      <c r="F99" s="33">
        <v>2176.79</v>
      </c>
      <c r="G99" s="36">
        <v>44763</v>
      </c>
      <c r="H99" s="36">
        <v>44777</v>
      </c>
      <c r="I99" s="32" t="s">
        <v>380</v>
      </c>
      <c r="J99" s="32" t="s">
        <v>471</v>
      </c>
    </row>
    <row r="100" spans="1:10" ht="105" x14ac:dyDescent="0.25">
      <c r="A100" s="28" t="s">
        <v>29</v>
      </c>
      <c r="B100" s="32" t="s">
        <v>91</v>
      </c>
      <c r="C100" s="32" t="s">
        <v>148</v>
      </c>
      <c r="D100" s="32">
        <v>2022</v>
      </c>
      <c r="E100" s="32" t="s">
        <v>268</v>
      </c>
      <c r="F100" s="33">
        <v>17230.400000000001</v>
      </c>
      <c r="G100" s="36">
        <v>44824</v>
      </c>
      <c r="H100" s="36">
        <v>44880</v>
      </c>
      <c r="I100" s="32" t="s">
        <v>385</v>
      </c>
      <c r="J100" s="32" t="s">
        <v>476</v>
      </c>
    </row>
    <row r="101" spans="1:10" ht="75" x14ac:dyDescent="0.25">
      <c r="A101" s="28" t="s">
        <v>29</v>
      </c>
      <c r="B101" s="32" t="s">
        <v>91</v>
      </c>
      <c r="C101" s="32" t="s">
        <v>104</v>
      </c>
      <c r="D101" s="32">
        <v>2022</v>
      </c>
      <c r="E101" s="32" t="s">
        <v>229</v>
      </c>
      <c r="F101" s="33">
        <v>16698</v>
      </c>
      <c r="G101" s="36">
        <v>44813</v>
      </c>
      <c r="H101" s="36">
        <v>44897</v>
      </c>
      <c r="I101" s="32" t="s">
        <v>347</v>
      </c>
      <c r="J101" s="32"/>
    </row>
    <row r="102" spans="1:10" ht="60" x14ac:dyDescent="0.25">
      <c r="A102" s="28" t="s">
        <v>29</v>
      </c>
      <c r="B102" s="32" t="s">
        <v>91</v>
      </c>
      <c r="C102" s="32" t="s">
        <v>119</v>
      </c>
      <c r="D102" s="32">
        <v>2022</v>
      </c>
      <c r="E102" s="32" t="s">
        <v>244</v>
      </c>
      <c r="F102" s="33">
        <v>9075</v>
      </c>
      <c r="G102" s="36">
        <v>44753</v>
      </c>
      <c r="H102" s="36">
        <v>44809</v>
      </c>
      <c r="I102" s="32" t="s">
        <v>347</v>
      </c>
      <c r="J102" s="32"/>
    </row>
    <row r="103" spans="1:10" ht="90" x14ac:dyDescent="0.25">
      <c r="A103" s="28" t="s">
        <v>29</v>
      </c>
      <c r="B103" s="32" t="s">
        <v>91</v>
      </c>
      <c r="C103" s="32" t="s">
        <v>136</v>
      </c>
      <c r="D103" s="32">
        <v>2022</v>
      </c>
      <c r="E103" s="32" t="s">
        <v>258</v>
      </c>
      <c r="F103" s="33">
        <v>726</v>
      </c>
      <c r="G103" s="36">
        <v>44776</v>
      </c>
      <c r="H103" s="36" t="s">
        <v>531</v>
      </c>
      <c r="I103" s="32" t="s">
        <v>375</v>
      </c>
      <c r="J103" s="32"/>
    </row>
    <row r="104" spans="1:10" ht="105" x14ac:dyDescent="0.25">
      <c r="A104" s="28" t="s">
        <v>29</v>
      </c>
      <c r="B104" s="32" t="s">
        <v>91</v>
      </c>
      <c r="C104" s="32" t="s">
        <v>171</v>
      </c>
      <c r="D104" s="32">
        <v>2022</v>
      </c>
      <c r="E104" s="32" t="s">
        <v>291</v>
      </c>
      <c r="F104" s="33">
        <v>3993</v>
      </c>
      <c r="G104" s="36">
        <v>44832</v>
      </c>
      <c r="H104" s="36">
        <v>44922</v>
      </c>
      <c r="I104" s="32" t="s">
        <v>405</v>
      </c>
      <c r="J104" s="32" t="s">
        <v>494</v>
      </c>
    </row>
    <row r="105" spans="1:10" ht="105" x14ac:dyDescent="0.25">
      <c r="A105" s="28" t="s">
        <v>29</v>
      </c>
      <c r="B105" s="32" t="s">
        <v>91</v>
      </c>
      <c r="C105" s="32" t="s">
        <v>166</v>
      </c>
      <c r="D105" s="32">
        <v>2022</v>
      </c>
      <c r="E105" s="32" t="s">
        <v>286</v>
      </c>
      <c r="F105" s="33">
        <v>2069.1</v>
      </c>
      <c r="G105" s="36">
        <v>44770</v>
      </c>
      <c r="H105" s="36">
        <v>44784</v>
      </c>
      <c r="I105" s="32" t="s">
        <v>400</v>
      </c>
      <c r="J105" s="32" t="s">
        <v>489</v>
      </c>
    </row>
    <row r="106" spans="1:10" ht="105" x14ac:dyDescent="0.25">
      <c r="A106" s="28" t="s">
        <v>29</v>
      </c>
      <c r="B106" s="32" t="s">
        <v>91</v>
      </c>
      <c r="C106" s="32" t="s">
        <v>135</v>
      </c>
      <c r="D106" s="32">
        <v>2022</v>
      </c>
      <c r="E106" s="32" t="s">
        <v>257</v>
      </c>
      <c r="F106" s="33">
        <v>726</v>
      </c>
      <c r="G106" s="36">
        <v>44776</v>
      </c>
      <c r="H106" s="36" t="s">
        <v>531</v>
      </c>
      <c r="I106" s="32" t="s">
        <v>374</v>
      </c>
      <c r="J106" s="32"/>
    </row>
    <row r="107" spans="1:10" ht="75" x14ac:dyDescent="0.25">
      <c r="A107" s="28" t="s">
        <v>29</v>
      </c>
      <c r="B107" s="32" t="s">
        <v>92</v>
      </c>
      <c r="C107" s="32" t="s">
        <v>175</v>
      </c>
      <c r="D107" s="32">
        <v>2022</v>
      </c>
      <c r="E107" s="32" t="s">
        <v>295</v>
      </c>
      <c r="F107" s="33">
        <v>22941.539499999999</v>
      </c>
      <c r="G107" s="36">
        <v>44760</v>
      </c>
      <c r="H107" s="36">
        <v>44795</v>
      </c>
      <c r="I107" s="32" t="s">
        <v>408</v>
      </c>
      <c r="J107" s="32" t="s">
        <v>497</v>
      </c>
    </row>
    <row r="108" spans="1:10" ht="45" x14ac:dyDescent="0.25">
      <c r="A108" s="28" t="s">
        <v>29</v>
      </c>
      <c r="B108" s="32" t="s">
        <v>91</v>
      </c>
      <c r="C108" s="32" t="s">
        <v>110</v>
      </c>
      <c r="D108" s="32">
        <v>2022</v>
      </c>
      <c r="E108" s="32" t="s">
        <v>235</v>
      </c>
      <c r="F108" s="33">
        <v>17666</v>
      </c>
      <c r="G108" s="36">
        <v>44754</v>
      </c>
      <c r="H108" s="36" t="s">
        <v>531</v>
      </c>
      <c r="I108" s="32" t="s">
        <v>353</v>
      </c>
      <c r="J108" s="32" t="s">
        <v>452</v>
      </c>
    </row>
    <row r="109" spans="1:10" ht="45" x14ac:dyDescent="0.25">
      <c r="A109" s="28" t="s">
        <v>29</v>
      </c>
      <c r="B109" s="32" t="s">
        <v>91</v>
      </c>
      <c r="C109" s="32" t="s">
        <v>112</v>
      </c>
      <c r="D109" s="32">
        <v>2022</v>
      </c>
      <c r="E109" s="32" t="s">
        <v>237</v>
      </c>
      <c r="F109" s="33">
        <v>1754.5</v>
      </c>
      <c r="G109" s="36">
        <v>44764</v>
      </c>
      <c r="H109" s="36">
        <v>44778</v>
      </c>
      <c r="I109" s="32" t="s">
        <v>353</v>
      </c>
      <c r="J109" s="32" t="s">
        <v>452</v>
      </c>
    </row>
    <row r="110" spans="1:10" ht="60" x14ac:dyDescent="0.25">
      <c r="A110" s="28" t="s">
        <v>29</v>
      </c>
      <c r="B110" s="32" t="s">
        <v>91</v>
      </c>
      <c r="C110" s="32" t="s">
        <v>205</v>
      </c>
      <c r="D110" s="32">
        <v>2022</v>
      </c>
      <c r="E110" s="32" t="s">
        <v>320</v>
      </c>
      <c r="F110" s="33">
        <v>2662</v>
      </c>
      <c r="G110" s="37">
        <v>44826</v>
      </c>
      <c r="H110" s="37">
        <v>45190</v>
      </c>
      <c r="I110" s="32" t="s">
        <v>353</v>
      </c>
      <c r="J110" s="32" t="s">
        <v>452</v>
      </c>
    </row>
    <row r="111" spans="1:10" ht="45" x14ac:dyDescent="0.25">
      <c r="A111" s="28" t="s">
        <v>29</v>
      </c>
      <c r="B111" s="32" t="s">
        <v>91</v>
      </c>
      <c r="C111" s="32" t="s">
        <v>201</v>
      </c>
      <c r="D111" s="32">
        <v>2022</v>
      </c>
      <c r="E111" s="32" t="s">
        <v>316</v>
      </c>
      <c r="F111" s="33">
        <v>18024.16</v>
      </c>
      <c r="G111" s="36">
        <v>44754</v>
      </c>
      <c r="H111" s="36">
        <v>44782</v>
      </c>
      <c r="I111" s="32" t="s">
        <v>429</v>
      </c>
      <c r="J111" s="32"/>
    </row>
    <row r="112" spans="1:10" ht="135" x14ac:dyDescent="0.25">
      <c r="A112" s="28" t="s">
        <v>29</v>
      </c>
      <c r="B112" s="32" t="s">
        <v>91</v>
      </c>
      <c r="C112" s="32" t="s">
        <v>98</v>
      </c>
      <c r="D112" s="32">
        <v>2022</v>
      </c>
      <c r="E112" s="32" t="s">
        <v>224</v>
      </c>
      <c r="F112" s="33">
        <v>544.5</v>
      </c>
      <c r="G112" s="36">
        <v>44757</v>
      </c>
      <c r="H112" s="36" t="s">
        <v>531</v>
      </c>
      <c r="I112" s="32" t="s">
        <v>341</v>
      </c>
      <c r="J112" s="32" t="s">
        <v>445</v>
      </c>
    </row>
    <row r="113" spans="1:10" ht="90" x14ac:dyDescent="0.25">
      <c r="A113" s="28" t="s">
        <v>29</v>
      </c>
      <c r="B113" s="32" t="s">
        <v>91</v>
      </c>
      <c r="C113" s="32" t="s">
        <v>105</v>
      </c>
      <c r="D113" s="32">
        <v>2022</v>
      </c>
      <c r="E113" s="32" t="s">
        <v>230</v>
      </c>
      <c r="F113" s="33">
        <v>2964.5</v>
      </c>
      <c r="G113" s="36">
        <v>44813</v>
      </c>
      <c r="H113" s="36">
        <v>44834</v>
      </c>
      <c r="I113" s="32" t="s">
        <v>348</v>
      </c>
      <c r="J113" s="32" t="s">
        <v>449</v>
      </c>
    </row>
    <row r="114" spans="1:10" ht="60" x14ac:dyDescent="0.25">
      <c r="A114" s="28" t="s">
        <v>29</v>
      </c>
      <c r="B114" s="32" t="s">
        <v>91</v>
      </c>
      <c r="C114" s="32" t="s">
        <v>120</v>
      </c>
      <c r="D114" s="32">
        <v>2022</v>
      </c>
      <c r="E114" s="32" t="s">
        <v>245</v>
      </c>
      <c r="F114" s="33">
        <v>3146</v>
      </c>
      <c r="G114" s="36">
        <v>44757</v>
      </c>
      <c r="H114" s="36">
        <v>44771</v>
      </c>
      <c r="I114" s="32" t="s">
        <v>348</v>
      </c>
      <c r="J114" s="32" t="s">
        <v>449</v>
      </c>
    </row>
    <row r="115" spans="1:10" ht="75" x14ac:dyDescent="0.25">
      <c r="A115" s="28" t="s">
        <v>29</v>
      </c>
      <c r="B115" s="32" t="s">
        <v>91</v>
      </c>
      <c r="C115" s="32" t="s">
        <v>186</v>
      </c>
      <c r="D115" s="32">
        <v>2022</v>
      </c>
      <c r="E115" s="32" t="s">
        <v>305</v>
      </c>
      <c r="F115" s="33">
        <v>15488</v>
      </c>
      <c r="G115" s="36">
        <v>44768</v>
      </c>
      <c r="H115" s="36">
        <v>44828</v>
      </c>
      <c r="I115" s="32" t="s">
        <v>416</v>
      </c>
      <c r="J115" s="32" t="s">
        <v>501</v>
      </c>
    </row>
    <row r="116" spans="1:10" ht="45" x14ac:dyDescent="0.25">
      <c r="A116" s="28" t="s">
        <v>29</v>
      </c>
      <c r="B116" s="32" t="s">
        <v>91</v>
      </c>
      <c r="C116" s="32" t="s">
        <v>218</v>
      </c>
      <c r="D116" s="32">
        <v>2022</v>
      </c>
      <c r="E116" s="32" t="s">
        <v>333</v>
      </c>
      <c r="F116" s="33">
        <v>1043.8427999999999</v>
      </c>
      <c r="G116" s="36">
        <v>44771</v>
      </c>
      <c r="H116" s="36">
        <v>45135</v>
      </c>
      <c r="I116" s="32" t="s">
        <v>440</v>
      </c>
      <c r="J116" s="32" t="s">
        <v>518</v>
      </c>
    </row>
    <row r="117" spans="1:10" ht="90" x14ac:dyDescent="0.25">
      <c r="A117" s="28" t="s">
        <v>29</v>
      </c>
      <c r="B117" s="32" t="s">
        <v>91</v>
      </c>
      <c r="C117" s="32" t="s">
        <v>121</v>
      </c>
      <c r="D117" s="32">
        <v>2022</v>
      </c>
      <c r="E117" s="32" t="s">
        <v>246</v>
      </c>
      <c r="F117" s="33">
        <v>5141.3383999999996</v>
      </c>
      <c r="G117" s="36">
        <v>44757</v>
      </c>
      <c r="H117" s="36">
        <v>44785</v>
      </c>
      <c r="I117" s="32" t="s">
        <v>361</v>
      </c>
      <c r="J117" s="32" t="s">
        <v>458</v>
      </c>
    </row>
    <row r="118" spans="1:10" ht="75" x14ac:dyDescent="0.25">
      <c r="A118" s="28" t="s">
        <v>29</v>
      </c>
      <c r="B118" s="32" t="s">
        <v>91</v>
      </c>
      <c r="C118" s="32" t="s">
        <v>173</v>
      </c>
      <c r="D118" s="32">
        <v>2022</v>
      </c>
      <c r="E118" s="32" t="s">
        <v>293</v>
      </c>
      <c r="F118" s="33">
        <v>13495.359899999999</v>
      </c>
      <c r="G118" s="36">
        <v>44746</v>
      </c>
      <c r="H118" s="36">
        <v>44802</v>
      </c>
      <c r="I118" s="32" t="s">
        <v>361</v>
      </c>
      <c r="J118" s="32" t="s">
        <v>458</v>
      </c>
    </row>
    <row r="119" spans="1:10" ht="120" x14ac:dyDescent="0.25">
      <c r="A119" s="28" t="s">
        <v>29</v>
      </c>
      <c r="B119" s="32" t="s">
        <v>92</v>
      </c>
      <c r="C119" s="32" t="s">
        <v>184</v>
      </c>
      <c r="D119" s="32">
        <v>2022</v>
      </c>
      <c r="E119" s="32" t="s">
        <v>303</v>
      </c>
      <c r="F119" s="33">
        <v>3349.5825</v>
      </c>
      <c r="G119" s="36">
        <v>44762</v>
      </c>
      <c r="H119" s="36">
        <v>44804</v>
      </c>
      <c r="I119" s="32" t="s">
        <v>361</v>
      </c>
      <c r="J119" s="32" t="s">
        <v>458</v>
      </c>
    </row>
    <row r="120" spans="1:10" ht="120" x14ac:dyDescent="0.25">
      <c r="A120" s="28" t="s">
        <v>29</v>
      </c>
      <c r="B120" s="32" t="s">
        <v>92</v>
      </c>
      <c r="C120" s="32" t="s">
        <v>192</v>
      </c>
      <c r="D120" s="32">
        <v>2022</v>
      </c>
      <c r="E120" s="32" t="s">
        <v>303</v>
      </c>
      <c r="F120" s="33">
        <v>6086.8203000000003</v>
      </c>
      <c r="G120" s="36">
        <v>44825</v>
      </c>
      <c r="H120" s="36">
        <v>44867</v>
      </c>
      <c r="I120" s="32" t="s">
        <v>361</v>
      </c>
      <c r="J120" s="32" t="s">
        <v>458</v>
      </c>
    </row>
    <row r="121" spans="1:10" ht="75" x14ac:dyDescent="0.25">
      <c r="A121" s="28" t="s">
        <v>29</v>
      </c>
      <c r="B121" s="32" t="s">
        <v>91</v>
      </c>
      <c r="C121" s="32" t="s">
        <v>155</v>
      </c>
      <c r="D121" s="32">
        <v>2022</v>
      </c>
      <c r="E121" s="32" t="s">
        <v>275</v>
      </c>
      <c r="F121" s="33">
        <v>1016.4</v>
      </c>
      <c r="G121" s="36">
        <v>44809</v>
      </c>
      <c r="H121" s="36">
        <v>44839</v>
      </c>
      <c r="I121" s="32" t="s">
        <v>391</v>
      </c>
      <c r="J121" s="32" t="s">
        <v>482</v>
      </c>
    </row>
    <row r="122" spans="1:10" ht="75" x14ac:dyDescent="0.25">
      <c r="A122" s="28" t="s">
        <v>29</v>
      </c>
      <c r="B122" s="32" t="s">
        <v>91</v>
      </c>
      <c r="C122" s="32" t="s">
        <v>190</v>
      </c>
      <c r="D122" s="32">
        <v>2022</v>
      </c>
      <c r="E122" s="32" t="s">
        <v>309</v>
      </c>
      <c r="F122" s="33">
        <v>5324</v>
      </c>
      <c r="G122" s="36">
        <v>44809</v>
      </c>
      <c r="H122" s="36">
        <v>44929</v>
      </c>
      <c r="I122" s="32" t="s">
        <v>391</v>
      </c>
      <c r="J122" s="32" t="s">
        <v>482</v>
      </c>
    </row>
    <row r="123" spans="1:10" ht="75" x14ac:dyDescent="0.25">
      <c r="A123" s="28" t="s">
        <v>29</v>
      </c>
      <c r="B123" s="32" t="s">
        <v>91</v>
      </c>
      <c r="C123" s="32" t="s">
        <v>216</v>
      </c>
      <c r="D123" s="32">
        <v>2022</v>
      </c>
      <c r="E123" s="32" t="s">
        <v>331</v>
      </c>
      <c r="F123" s="33">
        <v>4791.6000000000004</v>
      </c>
      <c r="G123" s="36">
        <v>44763</v>
      </c>
      <c r="H123" s="36">
        <v>44838</v>
      </c>
      <c r="I123" s="32" t="s">
        <v>438</v>
      </c>
      <c r="J123" s="32" t="s">
        <v>516</v>
      </c>
    </row>
    <row r="124" spans="1:10" ht="30" x14ac:dyDescent="0.25">
      <c r="A124" s="28" t="s">
        <v>29</v>
      </c>
      <c r="B124" s="32" t="s">
        <v>91</v>
      </c>
      <c r="C124" s="32" t="s">
        <v>525</v>
      </c>
      <c r="D124" s="32">
        <v>2022</v>
      </c>
      <c r="E124" s="32" t="s">
        <v>522</v>
      </c>
      <c r="F124" s="33">
        <v>7.65</v>
      </c>
      <c r="G124" s="36">
        <v>44774</v>
      </c>
      <c r="H124" s="36">
        <v>44804</v>
      </c>
      <c r="I124" s="32" t="s">
        <v>438</v>
      </c>
      <c r="J124" s="32" t="s">
        <v>516</v>
      </c>
    </row>
    <row r="125" spans="1:10" ht="75" x14ac:dyDescent="0.25">
      <c r="A125" s="28" t="s">
        <v>29</v>
      </c>
      <c r="B125" s="32" t="s">
        <v>91</v>
      </c>
      <c r="C125" s="32" t="s">
        <v>140</v>
      </c>
      <c r="D125" s="32">
        <v>2022</v>
      </c>
      <c r="E125" s="32" t="s">
        <v>260</v>
      </c>
      <c r="F125" s="33">
        <v>17908</v>
      </c>
      <c r="G125" s="36">
        <v>44825</v>
      </c>
      <c r="H125" s="36">
        <v>44900</v>
      </c>
      <c r="I125" s="32" t="s">
        <v>378</v>
      </c>
      <c r="J125" s="32" t="s">
        <v>469</v>
      </c>
    </row>
    <row r="126" spans="1:10" ht="60" x14ac:dyDescent="0.25">
      <c r="A126" s="28" t="s">
        <v>29</v>
      </c>
      <c r="B126" s="32" t="s">
        <v>92</v>
      </c>
      <c r="C126" s="32" t="s">
        <v>194</v>
      </c>
      <c r="D126" s="32">
        <v>2022</v>
      </c>
      <c r="E126" s="32" t="s">
        <v>312</v>
      </c>
      <c r="F126" s="33">
        <v>46930.394500000002</v>
      </c>
      <c r="G126" s="36">
        <v>44826</v>
      </c>
      <c r="H126" s="36">
        <v>44833</v>
      </c>
      <c r="I126" s="32" t="s">
        <v>422</v>
      </c>
      <c r="J126" s="32" t="s">
        <v>506</v>
      </c>
    </row>
    <row r="127" spans="1:10" ht="105" x14ac:dyDescent="0.25">
      <c r="A127" s="28" t="s">
        <v>29</v>
      </c>
      <c r="B127" s="32" t="s">
        <v>91</v>
      </c>
      <c r="C127" s="32" t="s">
        <v>130</v>
      </c>
      <c r="D127" s="32">
        <v>2022</v>
      </c>
      <c r="E127" s="32" t="s">
        <v>250</v>
      </c>
      <c r="F127" s="33">
        <v>1452</v>
      </c>
      <c r="G127" s="36">
        <v>44812</v>
      </c>
      <c r="H127" s="36" t="s">
        <v>531</v>
      </c>
      <c r="I127" s="32" t="s">
        <v>369</v>
      </c>
      <c r="J127" s="32" t="s">
        <v>462</v>
      </c>
    </row>
    <row r="128" spans="1:10" ht="105" x14ac:dyDescent="0.25">
      <c r="A128" s="28" t="s">
        <v>29</v>
      </c>
      <c r="B128" s="32" t="s">
        <v>93</v>
      </c>
      <c r="C128" s="32" t="s">
        <v>180</v>
      </c>
      <c r="D128" s="32">
        <v>2022</v>
      </c>
      <c r="E128" s="32" t="s">
        <v>300</v>
      </c>
      <c r="F128" s="33">
        <v>3170.2</v>
      </c>
      <c r="G128" s="36">
        <v>44746</v>
      </c>
      <c r="H128" s="36">
        <v>44760</v>
      </c>
      <c r="I128" s="32" t="s">
        <v>412</v>
      </c>
      <c r="J128" s="32" t="s">
        <v>499</v>
      </c>
    </row>
    <row r="129" spans="1:10" ht="90" x14ac:dyDescent="0.25">
      <c r="A129" s="28" t="s">
        <v>29</v>
      </c>
      <c r="B129" s="32" t="s">
        <v>91</v>
      </c>
      <c r="C129" s="32" t="s">
        <v>109</v>
      </c>
      <c r="D129" s="32">
        <v>2022</v>
      </c>
      <c r="E129" s="32" t="s">
        <v>234</v>
      </c>
      <c r="F129" s="33">
        <v>14113.44</v>
      </c>
      <c r="G129" s="36">
        <v>44757</v>
      </c>
      <c r="H129" s="36">
        <v>44817</v>
      </c>
      <c r="I129" s="32" t="s">
        <v>352</v>
      </c>
      <c r="J129" s="32" t="s">
        <v>451</v>
      </c>
    </row>
    <row r="130" spans="1:10" ht="75" x14ac:dyDescent="0.25">
      <c r="A130" s="28" t="s">
        <v>29</v>
      </c>
      <c r="B130" s="32" t="s">
        <v>91</v>
      </c>
      <c r="C130" s="32" t="s">
        <v>115</v>
      </c>
      <c r="D130" s="32">
        <v>2022</v>
      </c>
      <c r="E130" s="32" t="s">
        <v>240</v>
      </c>
      <c r="F130" s="33">
        <v>4591.5506999999998</v>
      </c>
      <c r="G130" s="36">
        <v>44818</v>
      </c>
      <c r="H130" s="36">
        <v>44846</v>
      </c>
      <c r="I130" s="32" t="s">
        <v>357</v>
      </c>
      <c r="J130" s="32"/>
    </row>
    <row r="131" spans="1:10" ht="75" x14ac:dyDescent="0.25">
      <c r="A131" s="28" t="s">
        <v>29</v>
      </c>
      <c r="B131" s="32" t="s">
        <v>91</v>
      </c>
      <c r="C131" s="32" t="s">
        <v>128</v>
      </c>
      <c r="D131" s="32">
        <v>2022</v>
      </c>
      <c r="E131" s="32" t="s">
        <v>251</v>
      </c>
      <c r="F131" s="33">
        <v>3144.4875000000002</v>
      </c>
      <c r="G131" s="37">
        <v>44810</v>
      </c>
      <c r="H131" s="37">
        <v>44838</v>
      </c>
      <c r="I131" s="32" t="s">
        <v>357</v>
      </c>
      <c r="J131" s="32"/>
    </row>
    <row r="132" spans="1:10" ht="120" x14ac:dyDescent="0.25">
      <c r="A132" s="28" t="s">
        <v>29</v>
      </c>
      <c r="B132" s="32" t="s">
        <v>91</v>
      </c>
      <c r="C132" s="32" t="s">
        <v>208</v>
      </c>
      <c r="D132" s="32">
        <v>2022</v>
      </c>
      <c r="E132" s="32" t="s">
        <v>323</v>
      </c>
      <c r="F132" s="33">
        <v>10575.4</v>
      </c>
      <c r="G132" s="36">
        <v>44833</v>
      </c>
      <c r="H132" s="36">
        <v>45073</v>
      </c>
      <c r="I132" s="32" t="s">
        <v>433</v>
      </c>
      <c r="J132" s="32"/>
    </row>
    <row r="133" spans="1:10" ht="90" x14ac:dyDescent="0.25">
      <c r="A133" s="28" t="s">
        <v>29</v>
      </c>
      <c r="B133" s="32" t="s">
        <v>91</v>
      </c>
      <c r="C133" s="32" t="s">
        <v>117</v>
      </c>
      <c r="D133" s="32">
        <v>2022</v>
      </c>
      <c r="E133" s="32" t="s">
        <v>242</v>
      </c>
      <c r="F133" s="33">
        <v>17652.689999999999</v>
      </c>
      <c r="G133" s="36">
        <v>44746</v>
      </c>
      <c r="H133" s="36">
        <v>44802</v>
      </c>
      <c r="I133" s="32" t="s">
        <v>359</v>
      </c>
      <c r="J133" s="32" t="s">
        <v>457</v>
      </c>
    </row>
    <row r="134" spans="1:10" x14ac:dyDescent="0.25">
      <c r="B134" s="32"/>
      <c r="C134" s="32"/>
      <c r="D134" s="32"/>
      <c r="E134" s="32"/>
      <c r="F134" s="33"/>
      <c r="G134" s="36"/>
      <c r="H134" s="36"/>
      <c r="I134" s="32"/>
      <c r="J134" s="32"/>
    </row>
    <row r="135" spans="1:10" x14ac:dyDescent="0.25">
      <c r="B135" s="32"/>
      <c r="C135" s="32"/>
      <c r="D135" s="32"/>
      <c r="E135" s="32"/>
      <c r="F135" s="33"/>
      <c r="G135" s="36"/>
      <c r="H135" s="36"/>
      <c r="I135" s="32"/>
      <c r="J135" s="32"/>
    </row>
    <row r="136" spans="1:10" x14ac:dyDescent="0.25">
      <c r="B136" s="32"/>
      <c r="C136" s="32"/>
      <c r="D136" s="32"/>
      <c r="E136" s="32"/>
      <c r="F136" s="33"/>
      <c r="G136" s="36"/>
      <c r="H136" s="36"/>
      <c r="I136" s="32"/>
      <c r="J136" s="32"/>
    </row>
    <row r="137" spans="1:10" x14ac:dyDescent="0.25">
      <c r="B137" s="32"/>
      <c r="C137" s="32"/>
      <c r="D137" s="32"/>
      <c r="E137" s="32"/>
      <c r="F137" s="33"/>
      <c r="G137" s="36"/>
      <c r="H137" s="36"/>
      <c r="I137" s="32"/>
      <c r="J137" s="32"/>
    </row>
    <row r="138" spans="1:10" x14ac:dyDescent="0.25">
      <c r="B138" s="32"/>
      <c r="C138" s="32"/>
      <c r="D138" s="32"/>
      <c r="E138" s="32"/>
      <c r="F138" s="33"/>
      <c r="G138" s="36"/>
      <c r="H138" s="36"/>
      <c r="I138" s="32"/>
      <c r="J138" s="32"/>
    </row>
    <row r="139" spans="1:10" x14ac:dyDescent="0.25">
      <c r="B139" s="32"/>
      <c r="C139" s="32"/>
      <c r="D139" s="32"/>
      <c r="E139" s="32"/>
      <c r="F139" s="33"/>
      <c r="G139" s="36"/>
      <c r="H139" s="36"/>
      <c r="I139" s="32"/>
      <c r="J139" s="32"/>
    </row>
    <row r="140" spans="1:10" x14ac:dyDescent="0.25">
      <c r="B140" s="32"/>
      <c r="C140" s="32"/>
      <c r="D140" s="32"/>
      <c r="E140" s="32"/>
      <c r="F140" s="33"/>
      <c r="G140" s="36"/>
      <c r="H140" s="36"/>
      <c r="I140" s="32"/>
      <c r="J140" s="32"/>
    </row>
    <row r="141" spans="1:10" x14ac:dyDescent="0.25">
      <c r="B141" s="32"/>
      <c r="C141" s="32"/>
      <c r="D141" s="32"/>
      <c r="E141" s="32"/>
      <c r="F141" s="33"/>
      <c r="G141" s="36"/>
      <c r="H141" s="36"/>
      <c r="I141" s="32"/>
      <c r="J141" s="32"/>
    </row>
    <row r="142" spans="1:10" x14ac:dyDescent="0.25">
      <c r="B142" s="32"/>
      <c r="C142" s="32"/>
      <c r="D142" s="32"/>
      <c r="E142" s="32"/>
      <c r="F142" s="33"/>
      <c r="G142" s="36"/>
      <c r="H142" s="36"/>
      <c r="I142" s="32"/>
      <c r="J142" s="32"/>
    </row>
    <row r="143" spans="1:10" x14ac:dyDescent="0.25">
      <c r="B143" s="32"/>
      <c r="C143" s="32"/>
      <c r="D143" s="32"/>
      <c r="E143" s="32"/>
      <c r="F143" s="33"/>
      <c r="G143" s="36"/>
      <c r="H143" s="36"/>
      <c r="I143" s="32"/>
      <c r="J143" s="32"/>
    </row>
    <row r="144" spans="1:10" x14ac:dyDescent="0.25">
      <c r="B144" s="32"/>
      <c r="C144" s="32"/>
      <c r="D144" s="32"/>
      <c r="E144" s="32"/>
      <c r="F144" s="33"/>
      <c r="G144" s="36"/>
      <c r="H144" s="36"/>
      <c r="I144" s="32"/>
      <c r="J144" s="32"/>
    </row>
    <row r="145" spans="2:10" x14ac:dyDescent="0.25">
      <c r="B145" s="32"/>
      <c r="C145" s="32"/>
      <c r="D145" s="32"/>
      <c r="E145" s="32"/>
      <c r="F145" s="33"/>
      <c r="G145" s="36"/>
      <c r="H145" s="36"/>
      <c r="I145" s="32"/>
      <c r="J145" s="32"/>
    </row>
    <row r="146" spans="2:10" x14ac:dyDescent="0.25">
      <c r="B146" s="32"/>
      <c r="C146" s="32"/>
      <c r="D146" s="32"/>
      <c r="E146" s="32"/>
      <c r="F146" s="33"/>
      <c r="G146" s="36"/>
      <c r="H146" s="36"/>
      <c r="I146" s="32"/>
      <c r="J146" s="32"/>
    </row>
    <row r="147" spans="2:10" x14ac:dyDescent="0.25">
      <c r="B147" s="32"/>
      <c r="C147" s="32"/>
      <c r="D147" s="32"/>
      <c r="E147" s="32"/>
      <c r="F147" s="33"/>
      <c r="G147" s="36"/>
      <c r="H147" s="36"/>
      <c r="I147" s="32"/>
      <c r="J147" s="32"/>
    </row>
    <row r="148" spans="2:10" x14ac:dyDescent="0.25">
      <c r="B148" s="32"/>
      <c r="C148" s="32"/>
      <c r="D148" s="32"/>
      <c r="E148" s="32"/>
      <c r="F148" s="33"/>
      <c r="G148" s="36"/>
      <c r="H148" s="36"/>
      <c r="I148" s="32"/>
      <c r="J148" s="32"/>
    </row>
    <row r="149" spans="2:10" x14ac:dyDescent="0.25">
      <c r="B149" s="32"/>
      <c r="C149" s="32"/>
      <c r="D149" s="32"/>
      <c r="E149" s="32"/>
      <c r="F149" s="33"/>
      <c r="G149" s="36"/>
      <c r="H149" s="36"/>
      <c r="I149" s="32"/>
      <c r="J149" s="32"/>
    </row>
    <row r="150" spans="2:10" x14ac:dyDescent="0.25">
      <c r="B150" s="32"/>
      <c r="C150" s="32"/>
      <c r="D150" s="32"/>
      <c r="E150" s="32"/>
      <c r="F150" s="33"/>
      <c r="G150" s="36"/>
      <c r="H150" s="36"/>
      <c r="I150" s="32"/>
      <c r="J150" s="32"/>
    </row>
    <row r="151" spans="2:10" x14ac:dyDescent="0.25">
      <c r="B151" s="32"/>
      <c r="C151" s="32"/>
      <c r="D151" s="32"/>
      <c r="E151" s="32"/>
      <c r="F151" s="33"/>
      <c r="G151" s="36"/>
      <c r="H151" s="36"/>
      <c r="I151" s="32"/>
      <c r="J151" s="32"/>
    </row>
    <row r="152" spans="2:10" x14ac:dyDescent="0.25">
      <c r="B152" s="32"/>
      <c r="C152" s="32"/>
      <c r="D152" s="32"/>
      <c r="E152" s="32"/>
      <c r="F152" s="33"/>
      <c r="G152" s="36"/>
      <c r="H152" s="36"/>
      <c r="I152" s="32"/>
      <c r="J152" s="32"/>
    </row>
    <row r="153" spans="2:10" x14ac:dyDescent="0.25">
      <c r="B153" s="32"/>
      <c r="C153" s="32"/>
      <c r="D153" s="32"/>
      <c r="E153" s="32"/>
      <c r="F153" s="33"/>
      <c r="G153" s="36"/>
      <c r="H153" s="36"/>
      <c r="I153" s="32"/>
      <c r="J153" s="32"/>
    </row>
    <row r="154" spans="2:10" x14ac:dyDescent="0.25">
      <c r="B154" s="32"/>
      <c r="C154" s="32"/>
      <c r="D154" s="32"/>
      <c r="E154" s="32"/>
      <c r="F154" s="33"/>
      <c r="G154" s="36"/>
      <c r="H154" s="36"/>
      <c r="I154" s="32"/>
      <c r="J154" s="32"/>
    </row>
    <row r="155" spans="2:10" x14ac:dyDescent="0.25">
      <c r="B155" s="32"/>
      <c r="C155" s="32"/>
      <c r="D155" s="32"/>
      <c r="E155" s="32"/>
      <c r="F155" s="33"/>
      <c r="G155" s="36"/>
      <c r="H155" s="36"/>
      <c r="I155" s="32"/>
      <c r="J155" s="32"/>
    </row>
    <row r="156" spans="2:10" x14ac:dyDescent="0.25">
      <c r="B156" s="32"/>
      <c r="C156" s="32"/>
      <c r="D156" s="32"/>
      <c r="E156" s="32"/>
      <c r="F156" s="33"/>
      <c r="G156" s="36"/>
      <c r="H156" s="36"/>
      <c r="I156" s="32"/>
      <c r="J156" s="32"/>
    </row>
    <row r="157" spans="2:10" x14ac:dyDescent="0.25">
      <c r="B157" s="32"/>
      <c r="C157" s="32"/>
      <c r="D157" s="32"/>
      <c r="E157" s="32"/>
      <c r="F157" s="33"/>
      <c r="G157" s="36"/>
      <c r="H157" s="36"/>
      <c r="I157" s="32"/>
      <c r="J157" s="32"/>
    </row>
    <row r="158" spans="2:10" x14ac:dyDescent="0.25">
      <c r="B158" s="32"/>
      <c r="C158" s="32"/>
      <c r="D158" s="32"/>
      <c r="E158" s="32"/>
      <c r="F158" s="33"/>
      <c r="G158" s="36"/>
      <c r="H158" s="36"/>
      <c r="I158" s="32"/>
      <c r="J158" s="32"/>
    </row>
    <row r="159" spans="2:10" x14ac:dyDescent="0.25">
      <c r="B159" s="32"/>
      <c r="C159" s="32"/>
      <c r="D159" s="32"/>
      <c r="E159" s="32"/>
      <c r="F159" s="33"/>
      <c r="G159" s="36"/>
      <c r="H159" s="36"/>
      <c r="I159" s="32"/>
      <c r="J159" s="32"/>
    </row>
    <row r="160" spans="2:10" x14ac:dyDescent="0.25">
      <c r="B160" s="32"/>
      <c r="C160" s="32"/>
      <c r="D160" s="32"/>
      <c r="E160" s="32"/>
      <c r="F160" s="33"/>
      <c r="G160" s="36"/>
      <c r="H160" s="36"/>
      <c r="I160" s="32"/>
      <c r="J160" s="32"/>
    </row>
    <row r="161" spans="2:10" x14ac:dyDescent="0.25">
      <c r="B161" s="32"/>
      <c r="C161" s="32"/>
      <c r="D161" s="32"/>
      <c r="E161" s="32"/>
      <c r="F161" s="33"/>
      <c r="G161" s="36"/>
      <c r="H161" s="36"/>
      <c r="I161" s="32"/>
      <c r="J161" s="32"/>
    </row>
    <row r="162" spans="2:10" x14ac:dyDescent="0.25">
      <c r="B162" s="32"/>
      <c r="C162" s="32"/>
      <c r="D162" s="32"/>
      <c r="E162" s="32"/>
      <c r="F162" s="33"/>
      <c r="G162" s="36"/>
      <c r="H162" s="36"/>
      <c r="I162" s="32"/>
      <c r="J162" s="32"/>
    </row>
    <row r="163" spans="2:10" x14ac:dyDescent="0.25">
      <c r="B163" s="32"/>
      <c r="C163" s="32"/>
      <c r="D163" s="32"/>
      <c r="E163" s="32"/>
      <c r="F163" s="33"/>
      <c r="G163" s="36"/>
      <c r="H163" s="36"/>
      <c r="I163" s="32"/>
      <c r="J163" s="32"/>
    </row>
    <row r="164" spans="2:10" x14ac:dyDescent="0.25">
      <c r="B164" s="32"/>
      <c r="C164" s="32"/>
      <c r="D164" s="32"/>
      <c r="E164" s="32"/>
      <c r="F164" s="33"/>
      <c r="G164" s="36"/>
      <c r="H164" s="36"/>
      <c r="I164" s="32"/>
      <c r="J164" s="32"/>
    </row>
    <row r="165" spans="2:10" x14ac:dyDescent="0.25">
      <c r="B165" s="32"/>
      <c r="C165" s="32"/>
      <c r="D165" s="32"/>
      <c r="E165" s="32"/>
      <c r="F165" s="33"/>
      <c r="G165" s="36"/>
      <c r="H165" s="36"/>
      <c r="I165" s="32"/>
      <c r="J165" s="32"/>
    </row>
    <row r="166" spans="2:10" x14ac:dyDescent="0.25">
      <c r="B166" s="32"/>
      <c r="C166" s="32"/>
      <c r="D166" s="32"/>
      <c r="E166" s="32"/>
      <c r="F166" s="33"/>
      <c r="G166" s="36"/>
      <c r="H166" s="36"/>
      <c r="I166" s="32"/>
      <c r="J166" s="32"/>
    </row>
    <row r="167" spans="2:10" x14ac:dyDescent="0.25">
      <c r="B167" s="32"/>
      <c r="C167" s="32"/>
      <c r="D167" s="32"/>
      <c r="E167" s="32"/>
      <c r="F167" s="33"/>
      <c r="G167" s="36"/>
      <c r="H167" s="36"/>
      <c r="I167" s="32"/>
      <c r="J167" s="32"/>
    </row>
    <row r="168" spans="2:10" x14ac:dyDescent="0.25">
      <c r="B168" s="32"/>
      <c r="C168" s="32"/>
      <c r="D168" s="32"/>
      <c r="E168" s="32"/>
      <c r="F168" s="33"/>
      <c r="G168" s="36"/>
      <c r="H168" s="36"/>
      <c r="I168" s="32"/>
      <c r="J168" s="32"/>
    </row>
    <row r="169" spans="2:10" x14ac:dyDescent="0.25">
      <c r="B169" s="32"/>
      <c r="C169" s="32"/>
      <c r="D169" s="32"/>
      <c r="E169" s="32"/>
      <c r="F169" s="33"/>
      <c r="G169" s="36"/>
      <c r="H169" s="36"/>
      <c r="I169" s="32"/>
      <c r="J169" s="32"/>
    </row>
    <row r="170" spans="2:10" x14ac:dyDescent="0.25">
      <c r="B170" s="32"/>
      <c r="C170" s="32"/>
      <c r="D170" s="32"/>
      <c r="E170" s="32"/>
      <c r="F170" s="33"/>
      <c r="G170" s="36"/>
      <c r="H170" s="36"/>
      <c r="I170" s="32"/>
      <c r="J170" s="32"/>
    </row>
    <row r="171" spans="2:10" x14ac:dyDescent="0.25">
      <c r="B171" s="32"/>
      <c r="C171" s="32"/>
      <c r="D171" s="32"/>
      <c r="E171" s="32"/>
      <c r="F171" s="33"/>
      <c r="G171" s="36"/>
      <c r="H171" s="36"/>
      <c r="I171" s="32"/>
      <c r="J171" s="32"/>
    </row>
    <row r="172" spans="2:10" x14ac:dyDescent="0.25">
      <c r="B172" s="32"/>
      <c r="C172" s="32"/>
      <c r="D172" s="32"/>
      <c r="E172" s="32"/>
      <c r="F172" s="33"/>
      <c r="G172" s="36"/>
      <c r="H172" s="36"/>
      <c r="I172" s="32"/>
      <c r="J172" s="32"/>
    </row>
    <row r="173" spans="2:10" x14ac:dyDescent="0.25">
      <c r="B173" s="32"/>
      <c r="C173" s="32"/>
      <c r="D173" s="32"/>
      <c r="E173" s="32"/>
      <c r="F173" s="33"/>
      <c r="G173" s="36"/>
      <c r="H173" s="36"/>
      <c r="I173" s="32"/>
      <c r="J173" s="32"/>
    </row>
    <row r="174" spans="2:10" x14ac:dyDescent="0.25">
      <c r="B174" s="32"/>
      <c r="C174" s="32"/>
      <c r="D174" s="32"/>
      <c r="E174" s="32"/>
      <c r="F174" s="33"/>
      <c r="G174" s="36"/>
      <c r="H174" s="36"/>
      <c r="I174" s="32"/>
      <c r="J174" s="32"/>
    </row>
    <row r="175" spans="2:10" x14ac:dyDescent="0.25">
      <c r="B175" s="32"/>
      <c r="C175" s="32"/>
      <c r="D175" s="32"/>
      <c r="E175" s="32"/>
      <c r="F175" s="33"/>
      <c r="G175" s="36"/>
      <c r="H175" s="36"/>
      <c r="I175" s="32"/>
      <c r="J175" s="32"/>
    </row>
    <row r="176" spans="2:10" x14ac:dyDescent="0.25">
      <c r="B176" s="32"/>
      <c r="C176" s="32"/>
      <c r="D176" s="32"/>
      <c r="E176" s="32"/>
      <c r="F176" s="33"/>
      <c r="G176" s="36"/>
      <c r="H176" s="36"/>
      <c r="I176" s="32"/>
      <c r="J176" s="32"/>
    </row>
    <row r="177" spans="2:10" x14ac:dyDescent="0.25">
      <c r="B177" s="32"/>
      <c r="C177" s="32"/>
      <c r="D177" s="32"/>
      <c r="E177" s="32"/>
      <c r="F177" s="33"/>
      <c r="G177" s="36"/>
      <c r="H177" s="36"/>
      <c r="I177" s="32"/>
      <c r="J177" s="32"/>
    </row>
    <row r="178" spans="2:10" x14ac:dyDescent="0.25">
      <c r="B178" s="32"/>
      <c r="C178" s="32"/>
      <c r="D178" s="32"/>
      <c r="E178" s="32"/>
      <c r="F178" s="33"/>
      <c r="G178" s="36"/>
      <c r="H178" s="36"/>
      <c r="I178" s="32"/>
      <c r="J178" s="32"/>
    </row>
    <row r="179" spans="2:10" x14ac:dyDescent="0.25">
      <c r="B179" s="32"/>
      <c r="C179" s="32"/>
      <c r="D179" s="32"/>
      <c r="E179" s="32"/>
      <c r="F179" s="33"/>
      <c r="G179" s="36"/>
      <c r="H179" s="36"/>
      <c r="I179" s="32"/>
      <c r="J179" s="32"/>
    </row>
    <row r="180" spans="2:10" x14ac:dyDescent="0.25">
      <c r="B180" s="32"/>
      <c r="C180" s="32"/>
      <c r="D180" s="32"/>
      <c r="E180" s="32"/>
      <c r="F180" s="33"/>
      <c r="G180" s="36"/>
      <c r="H180" s="36"/>
      <c r="I180" s="32"/>
      <c r="J180" s="32"/>
    </row>
    <row r="181" spans="2:10" x14ac:dyDescent="0.25">
      <c r="B181" s="32"/>
      <c r="C181" s="32"/>
      <c r="D181" s="32"/>
      <c r="E181" s="32"/>
      <c r="F181" s="33"/>
      <c r="G181" s="36"/>
      <c r="H181" s="36"/>
      <c r="I181" s="32"/>
      <c r="J181" s="32"/>
    </row>
    <row r="182" spans="2:10" x14ac:dyDescent="0.25">
      <c r="B182" s="32"/>
      <c r="C182" s="32"/>
      <c r="D182" s="32"/>
      <c r="E182" s="32"/>
      <c r="F182" s="33"/>
      <c r="G182" s="36"/>
      <c r="H182" s="36"/>
      <c r="I182" s="32"/>
      <c r="J182" s="32"/>
    </row>
    <row r="183" spans="2:10" x14ac:dyDescent="0.25">
      <c r="B183" s="32"/>
      <c r="C183" s="32"/>
      <c r="D183" s="32"/>
      <c r="E183" s="32"/>
      <c r="F183" s="33"/>
      <c r="G183" s="36"/>
      <c r="H183" s="36"/>
      <c r="I183" s="32"/>
      <c r="J183" s="32"/>
    </row>
    <row r="184" spans="2:10" x14ac:dyDescent="0.25">
      <c r="B184" s="32"/>
      <c r="C184" s="32"/>
      <c r="D184" s="32"/>
      <c r="E184" s="32"/>
      <c r="F184" s="33"/>
      <c r="G184" s="36"/>
      <c r="H184" s="36"/>
      <c r="I184" s="32"/>
      <c r="J184" s="32"/>
    </row>
    <row r="185" spans="2:10" x14ac:dyDescent="0.25">
      <c r="B185" s="32"/>
      <c r="C185" s="32"/>
      <c r="D185" s="32"/>
      <c r="E185" s="32"/>
      <c r="F185" s="33"/>
      <c r="G185" s="36"/>
      <c r="H185" s="36"/>
      <c r="I185" s="32"/>
      <c r="J185" s="32"/>
    </row>
    <row r="186" spans="2:10" x14ac:dyDescent="0.25">
      <c r="B186" s="32"/>
      <c r="C186" s="32"/>
      <c r="D186" s="32"/>
      <c r="E186" s="32"/>
      <c r="F186" s="33"/>
      <c r="G186" s="36"/>
      <c r="H186" s="36"/>
      <c r="I186" s="32"/>
      <c r="J186" s="32"/>
    </row>
    <row r="187" spans="2:10" x14ac:dyDescent="0.25">
      <c r="B187" s="32"/>
      <c r="C187" s="32"/>
      <c r="D187" s="32"/>
      <c r="E187" s="32"/>
      <c r="F187" s="33"/>
      <c r="G187" s="36"/>
      <c r="H187" s="36"/>
      <c r="I187" s="32"/>
      <c r="J187" s="32"/>
    </row>
    <row r="188" spans="2:10" x14ac:dyDescent="0.25">
      <c r="B188" s="32"/>
      <c r="C188" s="32"/>
      <c r="D188" s="32"/>
      <c r="E188" s="32"/>
      <c r="F188" s="33"/>
      <c r="G188" s="36"/>
      <c r="H188" s="36"/>
      <c r="I188" s="32"/>
      <c r="J188" s="32"/>
    </row>
    <row r="189" spans="2:10" x14ac:dyDescent="0.25">
      <c r="B189" s="32"/>
      <c r="C189" s="32"/>
      <c r="D189" s="32"/>
      <c r="E189" s="32"/>
      <c r="F189" s="33"/>
      <c r="G189" s="36"/>
      <c r="H189" s="36"/>
      <c r="I189" s="32"/>
      <c r="J189" s="32"/>
    </row>
    <row r="190" spans="2:10" x14ac:dyDescent="0.25">
      <c r="B190" s="32"/>
      <c r="C190" s="32"/>
      <c r="D190" s="32"/>
      <c r="E190" s="32"/>
      <c r="F190" s="33"/>
      <c r="G190" s="36"/>
      <c r="H190" s="36"/>
      <c r="I190" s="32"/>
      <c r="J190" s="32"/>
    </row>
    <row r="191" spans="2:10" x14ac:dyDescent="0.25">
      <c r="B191" s="32"/>
      <c r="C191" s="32"/>
      <c r="D191" s="32"/>
      <c r="E191" s="32"/>
      <c r="F191" s="33"/>
      <c r="G191" s="36"/>
      <c r="H191" s="36"/>
      <c r="I191" s="32"/>
      <c r="J191" s="32"/>
    </row>
    <row r="192" spans="2:10" x14ac:dyDescent="0.25">
      <c r="B192" s="32"/>
      <c r="C192" s="32"/>
      <c r="D192" s="32"/>
      <c r="E192" s="32"/>
      <c r="F192" s="33"/>
      <c r="G192" s="36"/>
      <c r="H192" s="36"/>
      <c r="I192" s="32"/>
      <c r="J192" s="32"/>
    </row>
    <row r="193" spans="2:10" x14ac:dyDescent="0.25">
      <c r="B193" s="32"/>
      <c r="C193" s="32"/>
      <c r="D193" s="32"/>
      <c r="E193" s="32"/>
      <c r="F193" s="33"/>
      <c r="G193" s="36"/>
      <c r="H193" s="36"/>
      <c r="I193" s="32"/>
      <c r="J193" s="32"/>
    </row>
    <row r="194" spans="2:10" x14ac:dyDescent="0.25">
      <c r="B194" s="32"/>
      <c r="C194" s="32"/>
      <c r="D194" s="32"/>
      <c r="E194" s="32"/>
      <c r="F194" s="33"/>
      <c r="G194" s="36"/>
      <c r="H194" s="36"/>
      <c r="I194" s="32"/>
      <c r="J194" s="32"/>
    </row>
    <row r="195" spans="2:10" x14ac:dyDescent="0.25">
      <c r="B195" s="32"/>
      <c r="C195" s="32"/>
      <c r="D195" s="32"/>
      <c r="E195" s="32"/>
      <c r="F195" s="33"/>
      <c r="G195" s="36"/>
      <c r="H195" s="36"/>
      <c r="I195" s="32"/>
      <c r="J195" s="32"/>
    </row>
    <row r="196" spans="2:10" x14ac:dyDescent="0.25">
      <c r="B196" s="32"/>
      <c r="C196" s="32"/>
      <c r="D196" s="32"/>
      <c r="E196" s="32"/>
      <c r="F196" s="33"/>
      <c r="G196" s="36"/>
      <c r="H196" s="36"/>
      <c r="I196" s="32"/>
      <c r="J196" s="32"/>
    </row>
    <row r="197" spans="2:10" x14ac:dyDescent="0.25">
      <c r="B197" s="32"/>
      <c r="C197" s="32"/>
      <c r="D197" s="32"/>
      <c r="E197" s="32"/>
      <c r="F197" s="33"/>
      <c r="G197" s="36"/>
      <c r="H197" s="36"/>
      <c r="I197" s="32"/>
      <c r="J197" s="32"/>
    </row>
    <row r="198" spans="2:10" x14ac:dyDescent="0.25">
      <c r="B198" s="32"/>
      <c r="C198" s="32"/>
      <c r="D198" s="32"/>
      <c r="E198" s="32"/>
      <c r="F198" s="33"/>
      <c r="G198" s="36"/>
      <c r="H198" s="36"/>
      <c r="I198" s="32"/>
      <c r="J198" s="32"/>
    </row>
    <row r="199" spans="2:10" x14ac:dyDescent="0.25">
      <c r="B199" s="32"/>
      <c r="C199" s="32"/>
      <c r="D199" s="32"/>
      <c r="E199" s="32"/>
      <c r="F199" s="33"/>
      <c r="G199" s="36"/>
      <c r="H199" s="36"/>
      <c r="I199" s="32"/>
      <c r="J199" s="32"/>
    </row>
    <row r="200" spans="2:10" x14ac:dyDescent="0.25">
      <c r="B200" s="32"/>
      <c r="C200" s="32"/>
      <c r="D200" s="32"/>
      <c r="E200" s="32"/>
      <c r="F200" s="33"/>
      <c r="G200" s="36"/>
      <c r="H200" s="36"/>
      <c r="I200" s="32"/>
      <c r="J200" s="32"/>
    </row>
    <row r="201" spans="2:10" x14ac:dyDescent="0.25">
      <c r="B201" s="32"/>
      <c r="C201" s="32"/>
      <c r="D201" s="32"/>
      <c r="E201" s="32"/>
      <c r="F201" s="33"/>
      <c r="G201" s="36"/>
      <c r="H201" s="36"/>
      <c r="I201" s="32"/>
      <c r="J201" s="32"/>
    </row>
    <row r="202" spans="2:10" x14ac:dyDescent="0.25">
      <c r="B202" s="32"/>
      <c r="C202" s="32"/>
      <c r="D202" s="32"/>
      <c r="E202" s="32"/>
      <c r="F202" s="33"/>
      <c r="G202" s="36"/>
      <c r="H202" s="36"/>
      <c r="I202" s="32"/>
      <c r="J202" s="32"/>
    </row>
    <row r="203" spans="2:10" x14ac:dyDescent="0.25">
      <c r="B203" s="32"/>
      <c r="C203" s="32"/>
      <c r="D203" s="32"/>
      <c r="E203" s="32"/>
      <c r="F203" s="33"/>
      <c r="G203" s="36"/>
      <c r="H203" s="36"/>
      <c r="I203" s="32"/>
      <c r="J203" s="32"/>
    </row>
    <row r="204" spans="2:10" x14ac:dyDescent="0.25">
      <c r="B204" s="32"/>
      <c r="C204" s="32"/>
      <c r="D204" s="32"/>
      <c r="E204" s="32"/>
      <c r="F204" s="33"/>
      <c r="G204" s="36"/>
      <c r="H204" s="36"/>
      <c r="I204" s="32"/>
      <c r="J204" s="32"/>
    </row>
    <row r="205" spans="2:10" x14ac:dyDescent="0.25">
      <c r="B205" s="32"/>
      <c r="C205" s="32"/>
      <c r="D205" s="32"/>
      <c r="E205" s="32"/>
      <c r="F205" s="33"/>
      <c r="G205" s="37"/>
      <c r="H205" s="37"/>
      <c r="I205" s="32"/>
      <c r="J205" s="32"/>
    </row>
    <row r="206" spans="2:10" x14ac:dyDescent="0.25">
      <c r="B206" s="32"/>
      <c r="C206" s="32"/>
      <c r="D206" s="32"/>
      <c r="E206" s="32"/>
      <c r="F206" s="33"/>
      <c r="G206" s="36"/>
      <c r="H206" s="36"/>
      <c r="I206" s="32"/>
      <c r="J206" s="32"/>
    </row>
    <row r="207" spans="2:10" x14ac:dyDescent="0.25">
      <c r="B207" s="32"/>
      <c r="C207" s="32"/>
      <c r="D207" s="32"/>
      <c r="E207" s="32"/>
      <c r="F207" s="33"/>
      <c r="G207" s="36"/>
      <c r="H207" s="36"/>
      <c r="I207" s="32"/>
      <c r="J207" s="32"/>
    </row>
    <row r="208" spans="2:10" x14ac:dyDescent="0.25">
      <c r="B208" s="32"/>
      <c r="C208" s="32"/>
      <c r="D208" s="32"/>
      <c r="E208" s="32"/>
      <c r="F208" s="33"/>
      <c r="G208" s="37"/>
      <c r="H208" s="37"/>
      <c r="I208" s="32"/>
      <c r="J208" s="32"/>
    </row>
    <row r="209" spans="2:10" x14ac:dyDescent="0.25">
      <c r="B209" s="32"/>
      <c r="C209" s="32"/>
      <c r="D209" s="32"/>
      <c r="E209" s="32"/>
      <c r="F209" s="33"/>
      <c r="G209" s="36"/>
      <c r="H209" s="36"/>
      <c r="I209" s="32"/>
      <c r="J209" s="32"/>
    </row>
    <row r="210" spans="2:10" x14ac:dyDescent="0.25">
      <c r="B210" s="32"/>
      <c r="C210" s="32"/>
      <c r="D210" s="32"/>
      <c r="E210" s="32"/>
      <c r="F210" s="33"/>
      <c r="G210" s="36"/>
      <c r="H210" s="36"/>
      <c r="I210" s="32"/>
      <c r="J210" s="32"/>
    </row>
    <row r="211" spans="2:10" x14ac:dyDescent="0.25">
      <c r="B211" s="32"/>
      <c r="C211" s="32"/>
      <c r="D211" s="32"/>
      <c r="E211" s="32"/>
      <c r="F211" s="33"/>
      <c r="G211" s="36"/>
      <c r="H211" s="36"/>
      <c r="I211" s="32"/>
      <c r="J211" s="32"/>
    </row>
    <row r="212" spans="2:10" x14ac:dyDescent="0.25">
      <c r="B212" s="32"/>
      <c r="C212" s="32"/>
      <c r="D212" s="32"/>
      <c r="E212" s="32"/>
      <c r="F212" s="33"/>
      <c r="G212" s="36"/>
      <c r="H212" s="36"/>
      <c r="I212" s="32"/>
      <c r="J212" s="32"/>
    </row>
    <row r="213" spans="2:10" x14ac:dyDescent="0.25">
      <c r="B213" s="32"/>
      <c r="C213" s="32"/>
      <c r="D213" s="32"/>
      <c r="E213" s="32"/>
      <c r="F213" s="33"/>
      <c r="G213" s="36"/>
      <c r="H213" s="36"/>
      <c r="I213" s="32"/>
      <c r="J213" s="32"/>
    </row>
    <row r="214" spans="2:10" x14ac:dyDescent="0.25">
      <c r="B214" s="32"/>
      <c r="C214" s="32"/>
      <c r="D214" s="32"/>
      <c r="E214" s="32"/>
      <c r="F214" s="33"/>
      <c r="G214" s="37"/>
      <c r="H214" s="37"/>
      <c r="I214" s="32"/>
      <c r="J214" s="32"/>
    </row>
    <row r="215" spans="2:10" x14ac:dyDescent="0.25">
      <c r="B215" s="32"/>
      <c r="C215" s="32"/>
      <c r="D215" s="32"/>
      <c r="E215" s="32"/>
      <c r="F215" s="33"/>
      <c r="G215" s="36"/>
      <c r="H215" s="36"/>
      <c r="I215" s="32"/>
      <c r="J215" s="32"/>
    </row>
    <row r="216" spans="2:10" x14ac:dyDescent="0.25">
      <c r="B216" s="32"/>
      <c r="C216" s="32"/>
      <c r="D216" s="32"/>
      <c r="E216" s="32"/>
      <c r="F216" s="33"/>
      <c r="G216" s="36"/>
      <c r="H216" s="36"/>
      <c r="I216" s="32"/>
      <c r="J216" s="32"/>
    </row>
    <row r="217" spans="2:10" x14ac:dyDescent="0.25">
      <c r="B217" s="32"/>
      <c r="C217" s="32"/>
      <c r="D217" s="32"/>
      <c r="E217" s="32"/>
      <c r="F217" s="33"/>
      <c r="G217" s="36"/>
      <c r="H217" s="36"/>
      <c r="I217" s="32"/>
      <c r="J217" s="32"/>
    </row>
    <row r="218" spans="2:10" x14ac:dyDescent="0.25">
      <c r="B218" s="32"/>
      <c r="C218" s="32"/>
      <c r="D218" s="32"/>
      <c r="E218" s="32"/>
      <c r="F218" s="33"/>
      <c r="G218" s="36"/>
      <c r="H218" s="36"/>
      <c r="I218" s="32"/>
      <c r="J218" s="32"/>
    </row>
    <row r="219" spans="2:10" x14ac:dyDescent="0.25">
      <c r="B219" s="32"/>
      <c r="C219" s="32"/>
      <c r="D219" s="32"/>
      <c r="E219" s="32"/>
      <c r="F219" s="33"/>
      <c r="G219" s="36"/>
      <c r="H219" s="36"/>
      <c r="I219" s="32"/>
      <c r="J219" s="32"/>
    </row>
    <row r="220" spans="2:10" x14ac:dyDescent="0.25">
      <c r="B220" s="32"/>
      <c r="C220" s="32"/>
      <c r="D220" s="32"/>
      <c r="E220" s="32"/>
      <c r="F220" s="33"/>
      <c r="G220" s="36"/>
      <c r="H220" s="36"/>
      <c r="I220" s="32"/>
      <c r="J220" s="32"/>
    </row>
    <row r="221" spans="2:10" x14ac:dyDescent="0.25">
      <c r="B221" s="32"/>
      <c r="C221" s="32"/>
      <c r="D221" s="32"/>
      <c r="E221" s="32"/>
      <c r="F221" s="33"/>
      <c r="G221" s="36"/>
      <c r="H221" s="36"/>
      <c r="I221" s="32"/>
      <c r="J221" s="32"/>
    </row>
    <row r="222" spans="2:10" x14ac:dyDescent="0.25">
      <c r="B222" s="32"/>
      <c r="C222" s="32"/>
      <c r="D222" s="32"/>
      <c r="E222" s="32"/>
      <c r="F222" s="33"/>
      <c r="G222" s="36"/>
      <c r="H222" s="36"/>
      <c r="I222" s="32"/>
      <c r="J222" s="32"/>
    </row>
    <row r="223" spans="2:10" x14ac:dyDescent="0.25">
      <c r="B223" s="32"/>
      <c r="C223" s="32"/>
      <c r="D223" s="32"/>
      <c r="E223" s="32"/>
      <c r="F223" s="33"/>
      <c r="G223" s="36"/>
      <c r="H223" s="36"/>
      <c r="I223" s="32"/>
      <c r="J223" s="32"/>
    </row>
    <row r="224" spans="2:10" x14ac:dyDescent="0.25">
      <c r="B224" s="32"/>
      <c r="C224" s="32"/>
      <c r="D224" s="32"/>
      <c r="E224" s="32"/>
      <c r="F224" s="33"/>
      <c r="G224" s="36"/>
      <c r="H224" s="36"/>
      <c r="I224" s="32"/>
      <c r="J224" s="32"/>
    </row>
    <row r="225" spans="2:10" x14ac:dyDescent="0.25">
      <c r="B225" s="32"/>
      <c r="C225" s="32"/>
      <c r="D225" s="32"/>
      <c r="E225" s="32"/>
      <c r="F225" s="33"/>
      <c r="G225" s="36"/>
      <c r="H225" s="36"/>
      <c r="I225" s="32"/>
      <c r="J225" s="32"/>
    </row>
    <row r="226" spans="2:10" x14ac:dyDescent="0.25">
      <c r="B226" s="32"/>
      <c r="C226" s="32"/>
      <c r="D226" s="32"/>
      <c r="E226" s="32"/>
      <c r="F226" s="33"/>
      <c r="G226" s="37"/>
      <c r="H226" s="37"/>
      <c r="I226" s="32"/>
      <c r="J226" s="32"/>
    </row>
    <row r="227" spans="2:10" x14ac:dyDescent="0.25">
      <c r="B227" s="32"/>
      <c r="C227" s="32"/>
      <c r="D227" s="32"/>
      <c r="E227" s="32"/>
      <c r="F227" s="33"/>
      <c r="G227" s="36"/>
      <c r="H227" s="36"/>
      <c r="I227" s="32"/>
      <c r="J227" s="32"/>
    </row>
    <row r="228" spans="2:10" x14ac:dyDescent="0.25">
      <c r="B228" s="32"/>
      <c r="C228" s="32"/>
      <c r="D228" s="32"/>
      <c r="E228" s="32"/>
      <c r="F228" s="33"/>
      <c r="G228" s="36"/>
      <c r="H228" s="36"/>
      <c r="I228" s="32"/>
      <c r="J228" s="32"/>
    </row>
    <row r="229" spans="2:10" x14ac:dyDescent="0.25">
      <c r="B229" s="32"/>
      <c r="C229" s="32"/>
      <c r="D229" s="32"/>
      <c r="E229" s="32"/>
      <c r="F229" s="33"/>
      <c r="G229" s="36"/>
      <c r="H229" s="36"/>
      <c r="I229" s="32"/>
      <c r="J229" s="32"/>
    </row>
    <row r="230" spans="2:10" x14ac:dyDescent="0.25">
      <c r="B230" s="32"/>
      <c r="C230" s="32"/>
      <c r="D230" s="32"/>
      <c r="E230" s="32"/>
      <c r="F230" s="33"/>
      <c r="G230" s="36"/>
      <c r="H230" s="36"/>
      <c r="I230" s="32"/>
      <c r="J230" s="32"/>
    </row>
    <row r="231" spans="2:10" x14ac:dyDescent="0.25">
      <c r="B231" s="32"/>
      <c r="C231" s="32"/>
      <c r="D231" s="32"/>
      <c r="E231" s="32"/>
      <c r="F231" s="33"/>
      <c r="G231" s="36"/>
      <c r="H231" s="36"/>
      <c r="I231" s="32"/>
      <c r="J231" s="32"/>
    </row>
    <row r="232" spans="2:10" x14ac:dyDescent="0.25">
      <c r="B232" s="32"/>
      <c r="C232" s="32"/>
      <c r="D232" s="32"/>
      <c r="E232" s="32"/>
      <c r="F232" s="33"/>
      <c r="G232" s="36"/>
      <c r="H232" s="36"/>
      <c r="I232" s="32"/>
      <c r="J232" s="32"/>
    </row>
    <row r="233" spans="2:10" x14ac:dyDescent="0.25">
      <c r="B233" s="32"/>
      <c r="C233" s="32"/>
      <c r="D233" s="32"/>
      <c r="E233" s="32"/>
      <c r="F233" s="33"/>
      <c r="G233" s="36"/>
      <c r="H233" s="36"/>
      <c r="I233" s="32"/>
      <c r="J233" s="32"/>
    </row>
    <row r="234" spans="2:10" x14ac:dyDescent="0.25">
      <c r="B234" s="32"/>
      <c r="C234" s="32"/>
      <c r="D234" s="32"/>
      <c r="E234" s="32"/>
      <c r="F234" s="33"/>
      <c r="G234" s="36"/>
      <c r="H234" s="36"/>
      <c r="I234" s="32"/>
      <c r="J234" s="32"/>
    </row>
    <row r="235" spans="2:10" x14ac:dyDescent="0.25">
      <c r="B235" s="32"/>
      <c r="C235" s="32"/>
      <c r="D235" s="32"/>
      <c r="E235" s="32"/>
      <c r="F235" s="33"/>
      <c r="G235" s="36"/>
      <c r="H235" s="36"/>
      <c r="I235" s="32"/>
      <c r="J235" s="32"/>
    </row>
    <row r="236" spans="2:10" x14ac:dyDescent="0.25">
      <c r="B236" s="32"/>
      <c r="C236" s="32"/>
      <c r="D236" s="32"/>
      <c r="E236" s="32"/>
      <c r="F236" s="33"/>
      <c r="G236" s="36"/>
      <c r="H236" s="36"/>
      <c r="I236" s="32"/>
      <c r="J236" s="32"/>
    </row>
    <row r="237" spans="2:10" x14ac:dyDescent="0.25">
      <c r="B237" s="32"/>
      <c r="C237" s="32"/>
      <c r="D237" s="32"/>
      <c r="E237" s="32"/>
      <c r="F237" s="33"/>
      <c r="G237" s="36"/>
      <c r="H237" s="36"/>
      <c r="I237" s="32"/>
      <c r="J237" s="32"/>
    </row>
    <row r="238" spans="2:10" x14ac:dyDescent="0.25">
      <c r="B238" s="32"/>
      <c r="C238" s="32"/>
      <c r="D238" s="32"/>
      <c r="E238" s="32"/>
      <c r="F238" s="33"/>
      <c r="G238" s="36"/>
      <c r="H238" s="36"/>
      <c r="I238" s="32"/>
      <c r="J238" s="32"/>
    </row>
    <row r="239" spans="2:10" x14ac:dyDescent="0.25">
      <c r="B239" s="32"/>
      <c r="C239" s="32"/>
      <c r="D239" s="32"/>
      <c r="E239" s="32"/>
      <c r="F239" s="33"/>
      <c r="G239" s="36"/>
      <c r="H239" s="36"/>
      <c r="I239" s="32"/>
      <c r="J239" s="32"/>
    </row>
    <row r="240" spans="2:10" x14ac:dyDescent="0.25">
      <c r="B240" s="32"/>
      <c r="C240" s="32"/>
      <c r="D240" s="32"/>
      <c r="E240" s="32"/>
      <c r="F240" s="33"/>
      <c r="G240" s="37"/>
      <c r="H240" s="37"/>
      <c r="I240" s="32"/>
      <c r="J240" s="32"/>
    </row>
    <row r="241" spans="2:10" x14ac:dyDescent="0.25">
      <c r="B241" s="32"/>
      <c r="C241" s="32"/>
      <c r="D241" s="32"/>
      <c r="E241" s="32"/>
      <c r="F241" s="33"/>
      <c r="G241" s="37"/>
      <c r="H241" s="37"/>
      <c r="I241" s="32"/>
      <c r="J241" s="32"/>
    </row>
    <row r="242" spans="2:10" x14ac:dyDescent="0.25">
      <c r="B242" s="32"/>
      <c r="C242" s="32"/>
      <c r="D242" s="32"/>
      <c r="E242" s="32"/>
      <c r="F242" s="33"/>
      <c r="G242" s="36"/>
      <c r="H242" s="36"/>
      <c r="I242" s="32"/>
      <c r="J242" s="32"/>
    </row>
    <row r="243" spans="2:10" x14ac:dyDescent="0.25">
      <c r="B243" s="32"/>
      <c r="C243" s="32"/>
      <c r="D243" s="32"/>
      <c r="E243" s="32"/>
      <c r="F243" s="33"/>
      <c r="G243" s="36"/>
      <c r="H243" s="36"/>
      <c r="I243" s="32"/>
      <c r="J243" s="32"/>
    </row>
    <row r="244" spans="2:10" x14ac:dyDescent="0.25">
      <c r="B244" s="32"/>
      <c r="C244" s="32"/>
      <c r="D244" s="32"/>
      <c r="E244" s="32"/>
      <c r="F244" s="33"/>
      <c r="G244" s="36"/>
      <c r="H244" s="36"/>
      <c r="I244" s="32"/>
      <c r="J244" s="32"/>
    </row>
    <row r="245" spans="2:10" x14ac:dyDescent="0.25">
      <c r="B245" s="32"/>
      <c r="C245" s="32"/>
      <c r="D245" s="32"/>
      <c r="E245" s="32"/>
      <c r="F245" s="33"/>
      <c r="G245" s="36"/>
      <c r="H245" s="36"/>
      <c r="I245" s="32"/>
      <c r="J245" s="32"/>
    </row>
    <row r="246" spans="2:10" x14ac:dyDescent="0.25">
      <c r="B246" s="32"/>
      <c r="C246" s="32"/>
      <c r="D246" s="32"/>
      <c r="E246" s="32"/>
      <c r="F246" s="33"/>
      <c r="G246" s="36"/>
      <c r="H246" s="36"/>
      <c r="I246" s="32"/>
      <c r="J246" s="32"/>
    </row>
    <row r="247" spans="2:10" x14ac:dyDescent="0.25">
      <c r="B247" s="32"/>
      <c r="C247" s="32"/>
      <c r="D247" s="32"/>
      <c r="E247" s="32"/>
      <c r="F247" s="33"/>
      <c r="G247" s="36"/>
      <c r="H247" s="36"/>
      <c r="I247" s="32"/>
      <c r="J247" s="32"/>
    </row>
    <row r="248" spans="2:10" x14ac:dyDescent="0.25">
      <c r="B248" s="32"/>
      <c r="C248" s="32"/>
      <c r="D248" s="32"/>
      <c r="E248" s="32"/>
      <c r="F248" s="33"/>
      <c r="G248" s="36"/>
      <c r="H248" s="36"/>
      <c r="I248" s="32"/>
      <c r="J248" s="32"/>
    </row>
    <row r="249" spans="2:10" x14ac:dyDescent="0.25">
      <c r="B249" s="32"/>
      <c r="C249" s="32"/>
      <c r="D249" s="32"/>
      <c r="E249" s="32"/>
      <c r="F249" s="33"/>
      <c r="G249" s="36"/>
      <c r="H249" s="36"/>
      <c r="I249" s="32"/>
      <c r="J249" s="32"/>
    </row>
    <row r="250" spans="2:10" x14ac:dyDescent="0.25">
      <c r="B250" s="32"/>
      <c r="C250" s="32"/>
      <c r="D250" s="32"/>
      <c r="E250" s="32"/>
      <c r="F250" s="33"/>
      <c r="G250" s="36"/>
      <c r="H250" s="36"/>
      <c r="I250" s="32"/>
      <c r="J250" s="32"/>
    </row>
    <row r="251" spans="2:10" x14ac:dyDescent="0.25">
      <c r="B251" s="32"/>
      <c r="C251" s="32"/>
      <c r="D251" s="32"/>
      <c r="E251" s="32"/>
      <c r="F251" s="33"/>
      <c r="G251" s="36"/>
      <c r="H251" s="36"/>
      <c r="I251" s="32"/>
      <c r="J251" s="32"/>
    </row>
    <row r="252" spans="2:10" x14ac:dyDescent="0.25">
      <c r="B252" s="32"/>
      <c r="C252" s="32"/>
      <c r="D252" s="32"/>
      <c r="E252" s="32"/>
      <c r="F252" s="33"/>
      <c r="G252" s="36"/>
      <c r="H252" s="36"/>
      <c r="I252" s="32"/>
      <c r="J252" s="32"/>
    </row>
    <row r="253" spans="2:10" x14ac:dyDescent="0.25">
      <c r="B253" s="32"/>
      <c r="C253" s="32"/>
      <c r="D253" s="32"/>
      <c r="E253" s="32"/>
      <c r="F253" s="33"/>
      <c r="G253" s="36"/>
      <c r="H253" s="36"/>
      <c r="I253" s="32"/>
      <c r="J253" s="32"/>
    </row>
    <row r="254" spans="2:10" x14ac:dyDescent="0.25">
      <c r="B254" s="32"/>
      <c r="C254" s="32"/>
      <c r="D254" s="32"/>
      <c r="E254" s="32"/>
      <c r="F254" s="33"/>
      <c r="G254" s="36"/>
      <c r="H254" s="36"/>
      <c r="I254" s="32"/>
      <c r="J254" s="32"/>
    </row>
    <row r="255" spans="2:10" x14ac:dyDescent="0.25">
      <c r="B255" s="32"/>
      <c r="C255" s="32"/>
      <c r="D255" s="32"/>
      <c r="E255" s="32"/>
      <c r="F255" s="33"/>
      <c r="G255" s="36"/>
      <c r="H255" s="36"/>
      <c r="I255" s="32"/>
      <c r="J255" s="32"/>
    </row>
    <row r="256" spans="2:10" x14ac:dyDescent="0.25">
      <c r="B256" s="32"/>
      <c r="C256" s="32"/>
      <c r="D256" s="32"/>
      <c r="E256" s="32"/>
      <c r="F256" s="33"/>
      <c r="G256" s="36"/>
      <c r="H256" s="36"/>
      <c r="I256" s="32"/>
      <c r="J256" s="32"/>
    </row>
    <row r="257" spans="2:10" x14ac:dyDescent="0.25">
      <c r="B257" s="32"/>
      <c r="C257" s="32"/>
      <c r="D257" s="32"/>
      <c r="E257" s="32"/>
      <c r="F257" s="33"/>
      <c r="G257" s="36"/>
      <c r="H257" s="36"/>
      <c r="I257" s="32"/>
      <c r="J257" s="32"/>
    </row>
    <row r="258" spans="2:10" x14ac:dyDescent="0.25">
      <c r="B258" s="32"/>
      <c r="C258" s="32"/>
      <c r="D258" s="32"/>
      <c r="E258" s="32"/>
      <c r="F258" s="33"/>
      <c r="G258" s="36"/>
      <c r="H258" s="36"/>
      <c r="I258" s="32"/>
      <c r="J258" s="32"/>
    </row>
    <row r="259" spans="2:10" x14ac:dyDescent="0.25">
      <c r="B259" s="32"/>
      <c r="C259" s="32"/>
      <c r="D259" s="32"/>
      <c r="E259" s="32"/>
      <c r="F259" s="33"/>
      <c r="G259" s="36"/>
      <c r="H259" s="36"/>
      <c r="I259" s="32"/>
      <c r="J259" s="32"/>
    </row>
    <row r="260" spans="2:10" x14ac:dyDescent="0.25">
      <c r="B260" s="32"/>
      <c r="C260" s="32"/>
      <c r="D260" s="32"/>
      <c r="E260" s="32"/>
      <c r="F260" s="33"/>
      <c r="G260" s="36"/>
      <c r="H260" s="36"/>
      <c r="I260" s="32"/>
      <c r="J260" s="32"/>
    </row>
    <row r="261" spans="2:10" x14ac:dyDescent="0.25">
      <c r="B261" s="32"/>
      <c r="C261" s="32"/>
      <c r="D261" s="32"/>
      <c r="E261" s="32"/>
      <c r="F261" s="33"/>
      <c r="G261" s="36"/>
      <c r="H261" s="36"/>
      <c r="I261" s="32"/>
      <c r="J261" s="32"/>
    </row>
    <row r="262" spans="2:10" x14ac:dyDescent="0.25">
      <c r="B262" s="32"/>
      <c r="C262" s="32"/>
      <c r="D262" s="32"/>
      <c r="E262" s="32"/>
      <c r="F262" s="33"/>
      <c r="G262" s="36"/>
      <c r="H262" s="36"/>
      <c r="I262" s="32"/>
      <c r="J262" s="32"/>
    </row>
    <row r="263" spans="2:10" x14ac:dyDescent="0.25">
      <c r="B263" s="32"/>
      <c r="C263" s="32"/>
      <c r="D263" s="32"/>
      <c r="E263" s="32"/>
      <c r="F263" s="33"/>
      <c r="G263" s="36"/>
      <c r="H263" s="36"/>
      <c r="I263" s="32"/>
      <c r="J263" s="32"/>
    </row>
    <row r="264" spans="2:10" x14ac:dyDescent="0.25">
      <c r="B264" s="32"/>
      <c r="C264" s="32"/>
      <c r="D264" s="32"/>
      <c r="E264" s="32"/>
      <c r="F264" s="33"/>
      <c r="G264" s="36"/>
      <c r="H264" s="36"/>
      <c r="I264" s="32"/>
      <c r="J264" s="32"/>
    </row>
    <row r="265" spans="2:10" x14ac:dyDescent="0.25">
      <c r="B265" s="32"/>
      <c r="C265" s="32"/>
      <c r="D265" s="32"/>
      <c r="E265" s="32"/>
      <c r="F265" s="33"/>
      <c r="G265" s="36"/>
      <c r="H265" s="36"/>
      <c r="I265" s="32"/>
      <c r="J265" s="32"/>
    </row>
    <row r="266" spans="2:10" x14ac:dyDescent="0.25">
      <c r="B266" s="32"/>
      <c r="C266" s="32"/>
      <c r="D266" s="32"/>
      <c r="E266" s="32"/>
      <c r="F266" s="33"/>
      <c r="G266" s="36"/>
      <c r="H266" s="36"/>
      <c r="I266" s="32"/>
      <c r="J266" s="32"/>
    </row>
    <row r="267" spans="2:10" x14ac:dyDescent="0.25">
      <c r="B267" s="32"/>
      <c r="C267" s="32"/>
      <c r="D267" s="32"/>
      <c r="E267" s="32"/>
      <c r="F267" s="33"/>
      <c r="G267" s="36"/>
      <c r="H267" s="36"/>
      <c r="I267" s="32"/>
      <c r="J267" s="32"/>
    </row>
    <row r="268" spans="2:10" x14ac:dyDescent="0.25">
      <c r="B268" s="32"/>
      <c r="C268" s="32"/>
      <c r="D268" s="32"/>
      <c r="E268" s="32"/>
      <c r="F268" s="33"/>
      <c r="G268" s="36"/>
      <c r="H268" s="36"/>
      <c r="I268" s="32"/>
      <c r="J268" s="32"/>
    </row>
    <row r="269" spans="2:10" x14ac:dyDescent="0.25">
      <c r="B269" s="32"/>
      <c r="C269" s="32"/>
      <c r="D269" s="32"/>
      <c r="E269" s="32"/>
      <c r="F269" s="33"/>
      <c r="G269" s="36"/>
      <c r="H269" s="36"/>
      <c r="I269" s="32"/>
      <c r="J269" s="32"/>
    </row>
    <row r="270" spans="2:10" x14ac:dyDescent="0.25">
      <c r="B270" s="32"/>
      <c r="C270" s="32"/>
      <c r="D270" s="32"/>
      <c r="E270" s="32"/>
      <c r="F270" s="33"/>
      <c r="G270" s="36"/>
      <c r="H270" s="36"/>
      <c r="I270" s="32"/>
      <c r="J270" s="32"/>
    </row>
    <row r="271" spans="2:10" x14ac:dyDescent="0.25">
      <c r="B271" s="32"/>
      <c r="C271" s="32"/>
      <c r="D271" s="32"/>
      <c r="E271" s="32"/>
      <c r="F271" s="33"/>
      <c r="G271" s="36"/>
      <c r="H271" s="36"/>
      <c r="I271" s="32"/>
      <c r="J271" s="32"/>
    </row>
    <row r="272" spans="2:10" x14ac:dyDescent="0.25">
      <c r="B272" s="32"/>
      <c r="C272" s="32"/>
      <c r="D272" s="32"/>
      <c r="E272" s="32"/>
      <c r="F272" s="33"/>
      <c r="G272" s="36"/>
      <c r="H272" s="36"/>
      <c r="I272" s="32"/>
      <c r="J272" s="32"/>
    </row>
    <row r="273" spans="2:10" x14ac:dyDescent="0.25">
      <c r="B273" s="32"/>
      <c r="C273" s="32"/>
      <c r="D273" s="32"/>
      <c r="E273" s="32"/>
      <c r="F273" s="33"/>
      <c r="G273" s="36"/>
      <c r="H273" s="36"/>
      <c r="I273" s="32"/>
      <c r="J273" s="32"/>
    </row>
    <row r="274" spans="2:10" x14ac:dyDescent="0.25">
      <c r="B274" s="32"/>
      <c r="C274" s="32"/>
      <c r="D274" s="32"/>
      <c r="E274" s="32"/>
      <c r="F274" s="33"/>
      <c r="G274" s="36"/>
      <c r="H274" s="36"/>
      <c r="I274" s="32"/>
      <c r="J274" s="32"/>
    </row>
    <row r="275" spans="2:10" x14ac:dyDescent="0.25">
      <c r="B275" s="32"/>
      <c r="C275" s="32"/>
      <c r="D275" s="32"/>
      <c r="E275" s="32"/>
      <c r="F275" s="33"/>
      <c r="G275" s="36"/>
      <c r="H275" s="36"/>
      <c r="I275" s="32"/>
      <c r="J275" s="32"/>
    </row>
    <row r="276" spans="2:10" x14ac:dyDescent="0.25">
      <c r="B276" s="32"/>
      <c r="C276" s="32"/>
      <c r="D276" s="32"/>
      <c r="E276" s="32"/>
      <c r="F276" s="33"/>
      <c r="G276" s="36"/>
      <c r="H276" s="36"/>
      <c r="I276" s="32"/>
      <c r="J276" s="32"/>
    </row>
    <row r="277" spans="2:10" x14ac:dyDescent="0.25">
      <c r="B277" s="32"/>
      <c r="C277" s="32"/>
      <c r="D277" s="32"/>
      <c r="E277" s="32"/>
      <c r="F277" s="33"/>
      <c r="G277" s="36"/>
      <c r="H277" s="36"/>
      <c r="I277" s="32"/>
      <c r="J277" s="32"/>
    </row>
    <row r="278" spans="2:10" x14ac:dyDescent="0.25">
      <c r="B278" s="32"/>
      <c r="C278" s="32"/>
      <c r="D278" s="32"/>
      <c r="E278" s="32"/>
      <c r="F278" s="33"/>
      <c r="G278" s="36"/>
      <c r="H278" s="36"/>
      <c r="I278" s="32"/>
      <c r="J278" s="32"/>
    </row>
    <row r="279" spans="2:10" x14ac:dyDescent="0.25">
      <c r="B279" s="32"/>
      <c r="C279" s="32"/>
      <c r="D279" s="32"/>
      <c r="E279" s="32"/>
      <c r="F279" s="33"/>
      <c r="G279" s="36"/>
      <c r="H279" s="36"/>
      <c r="I279" s="32"/>
      <c r="J279" s="32"/>
    </row>
    <row r="280" spans="2:10" x14ac:dyDescent="0.25">
      <c r="B280" s="32"/>
      <c r="C280" s="32"/>
      <c r="D280" s="32"/>
      <c r="E280" s="32"/>
      <c r="F280" s="33"/>
      <c r="G280" s="36"/>
      <c r="H280" s="36"/>
      <c r="I280" s="32"/>
      <c r="J280" s="32"/>
    </row>
    <row r="281" spans="2:10" x14ac:dyDescent="0.25">
      <c r="B281" s="32"/>
      <c r="C281" s="32"/>
      <c r="D281" s="32"/>
      <c r="E281" s="32"/>
      <c r="F281" s="33"/>
      <c r="G281" s="36"/>
      <c r="H281" s="36"/>
      <c r="I281" s="32"/>
      <c r="J281" s="32"/>
    </row>
    <row r="282" spans="2:10" x14ac:dyDescent="0.25">
      <c r="B282" s="32"/>
      <c r="C282" s="32"/>
      <c r="D282" s="32"/>
      <c r="E282" s="32"/>
      <c r="F282" s="33"/>
      <c r="G282" s="37"/>
      <c r="H282" s="37"/>
      <c r="I282" s="32"/>
      <c r="J282" s="32"/>
    </row>
    <row r="283" spans="2:10" x14ac:dyDescent="0.25">
      <c r="B283" s="32"/>
      <c r="C283" s="32"/>
      <c r="D283" s="32"/>
      <c r="E283" s="32"/>
      <c r="F283" s="33"/>
      <c r="G283" s="36"/>
      <c r="H283" s="36"/>
      <c r="I283" s="32"/>
      <c r="J283" s="32"/>
    </row>
    <row r="284" spans="2:10" x14ac:dyDescent="0.25">
      <c r="B284" s="32"/>
      <c r="C284" s="32"/>
      <c r="D284" s="32"/>
      <c r="E284" s="32"/>
      <c r="F284" s="33"/>
      <c r="G284" s="36"/>
      <c r="H284" s="36"/>
      <c r="I284" s="32"/>
      <c r="J284" s="32"/>
    </row>
    <row r="285" spans="2:10" x14ac:dyDescent="0.25">
      <c r="B285" s="32"/>
      <c r="C285" s="32"/>
      <c r="D285" s="32"/>
      <c r="E285" s="32"/>
      <c r="F285" s="33"/>
      <c r="G285" s="36"/>
      <c r="H285" s="36"/>
      <c r="I285" s="32"/>
      <c r="J285" s="32"/>
    </row>
    <row r="286" spans="2:10" x14ac:dyDescent="0.25">
      <c r="B286" s="32"/>
      <c r="C286" s="32"/>
      <c r="D286" s="32"/>
      <c r="E286" s="32"/>
      <c r="F286" s="33"/>
      <c r="G286" s="36"/>
      <c r="H286" s="36"/>
      <c r="I286" s="32"/>
      <c r="J286" s="32"/>
    </row>
    <row r="287" spans="2:10" x14ac:dyDescent="0.25">
      <c r="B287" s="32"/>
      <c r="C287" s="32"/>
      <c r="D287" s="32"/>
      <c r="E287" s="32"/>
      <c r="F287" s="33"/>
      <c r="G287" s="36"/>
      <c r="H287" s="36"/>
      <c r="I287" s="32"/>
      <c r="J287" s="32"/>
    </row>
    <row r="288" spans="2:10" x14ac:dyDescent="0.25">
      <c r="B288" s="32"/>
      <c r="C288" s="32"/>
      <c r="D288" s="32"/>
      <c r="E288" s="32"/>
      <c r="F288" s="33"/>
      <c r="G288" s="36"/>
      <c r="H288" s="36"/>
      <c r="I288" s="32"/>
      <c r="J288" s="32"/>
    </row>
    <row r="289" spans="2:10" x14ac:dyDescent="0.25">
      <c r="B289" s="32"/>
      <c r="C289" s="32"/>
      <c r="D289" s="32"/>
      <c r="E289" s="32"/>
      <c r="F289" s="33"/>
      <c r="G289" s="36"/>
      <c r="H289" s="36"/>
      <c r="I289" s="32"/>
      <c r="J289" s="32"/>
    </row>
    <row r="290" spans="2:10" x14ac:dyDescent="0.25">
      <c r="B290" s="32"/>
      <c r="C290" s="32"/>
      <c r="D290" s="32"/>
      <c r="E290" s="32"/>
      <c r="F290" s="33"/>
      <c r="G290" s="36"/>
      <c r="H290" s="36"/>
      <c r="I290" s="32"/>
      <c r="J290" s="32"/>
    </row>
    <row r="291" spans="2:10" x14ac:dyDescent="0.25">
      <c r="B291" s="32"/>
      <c r="C291" s="32"/>
      <c r="D291" s="32"/>
      <c r="E291" s="32"/>
      <c r="F291" s="33"/>
      <c r="G291" s="37"/>
      <c r="H291" s="37"/>
      <c r="I291" s="32"/>
      <c r="J291" s="32"/>
    </row>
    <row r="292" spans="2:10" x14ac:dyDescent="0.25">
      <c r="B292" s="32"/>
      <c r="C292" s="32"/>
      <c r="D292" s="32"/>
      <c r="E292" s="32"/>
      <c r="F292" s="33"/>
      <c r="G292" s="37"/>
      <c r="H292" s="37"/>
      <c r="I292" s="32"/>
      <c r="J292" s="32"/>
    </row>
    <row r="293" spans="2:10" x14ac:dyDescent="0.25">
      <c r="B293" s="32"/>
      <c r="C293" s="32"/>
      <c r="D293" s="32"/>
      <c r="E293" s="32"/>
      <c r="F293" s="33"/>
      <c r="G293" s="36"/>
      <c r="H293" s="36"/>
      <c r="I293" s="32"/>
      <c r="J293" s="32"/>
    </row>
    <row r="294" spans="2:10" x14ac:dyDescent="0.25">
      <c r="B294" s="32"/>
      <c r="C294" s="32"/>
      <c r="D294" s="32"/>
      <c r="E294" s="32"/>
      <c r="F294" s="33"/>
      <c r="G294" s="36"/>
      <c r="H294" s="36"/>
      <c r="I294" s="32"/>
      <c r="J294" s="32"/>
    </row>
    <row r="295" spans="2:10" x14ac:dyDescent="0.25">
      <c r="B295" s="32"/>
      <c r="C295" s="32"/>
      <c r="D295" s="32"/>
      <c r="E295" s="32"/>
      <c r="F295" s="33"/>
      <c r="G295" s="36"/>
      <c r="H295" s="36"/>
      <c r="I295" s="32"/>
      <c r="J295" s="32"/>
    </row>
    <row r="296" spans="2:10" x14ac:dyDescent="0.25">
      <c r="B296" s="32"/>
      <c r="C296" s="32"/>
      <c r="D296" s="32"/>
      <c r="E296" s="32"/>
      <c r="F296" s="33"/>
      <c r="G296" s="36"/>
      <c r="H296" s="36"/>
      <c r="I296" s="32"/>
      <c r="J296" s="32"/>
    </row>
    <row r="297" spans="2:10" x14ac:dyDescent="0.25">
      <c r="B297" s="32"/>
      <c r="C297" s="32"/>
      <c r="D297" s="32"/>
      <c r="E297" s="32"/>
      <c r="F297" s="33"/>
      <c r="G297" s="36"/>
      <c r="H297" s="36"/>
      <c r="I297" s="32"/>
      <c r="J297" s="32"/>
    </row>
    <row r="298" spans="2:10" x14ac:dyDescent="0.25">
      <c r="B298" s="32"/>
      <c r="C298" s="32"/>
      <c r="D298" s="32"/>
      <c r="E298" s="32"/>
      <c r="F298" s="33"/>
      <c r="G298" s="36"/>
      <c r="H298" s="36"/>
      <c r="I298" s="32"/>
      <c r="J298" s="32"/>
    </row>
    <row r="299" spans="2:10" x14ac:dyDescent="0.25">
      <c r="B299" s="32"/>
      <c r="C299" s="32"/>
      <c r="D299" s="32"/>
      <c r="E299" s="32"/>
      <c r="F299" s="33"/>
      <c r="G299" s="36"/>
      <c r="H299" s="36"/>
      <c r="I299" s="32"/>
      <c r="J299" s="32"/>
    </row>
    <row r="300" spans="2:10" x14ac:dyDescent="0.25">
      <c r="B300" s="32"/>
      <c r="C300" s="32"/>
      <c r="D300" s="32"/>
      <c r="E300" s="32"/>
      <c r="F300" s="33"/>
      <c r="G300" s="36"/>
      <c r="H300" s="36"/>
      <c r="I300" s="32"/>
      <c r="J300" s="32"/>
    </row>
    <row r="301" spans="2:10" x14ac:dyDescent="0.25">
      <c r="B301" s="32"/>
      <c r="C301" s="32"/>
      <c r="D301" s="32"/>
      <c r="E301" s="32"/>
      <c r="F301" s="33"/>
      <c r="G301" s="36"/>
      <c r="H301" s="36"/>
      <c r="I301" s="32"/>
      <c r="J301" s="32"/>
    </row>
    <row r="302" spans="2:10" x14ac:dyDescent="0.25">
      <c r="B302" s="32"/>
      <c r="C302" s="32"/>
      <c r="D302" s="32"/>
      <c r="E302" s="32"/>
      <c r="F302" s="33"/>
      <c r="G302" s="36"/>
      <c r="H302" s="36"/>
      <c r="I302" s="32"/>
      <c r="J302" s="32"/>
    </row>
    <row r="303" spans="2:10" x14ac:dyDescent="0.25">
      <c r="B303" s="32"/>
      <c r="C303" s="32"/>
      <c r="D303" s="32"/>
      <c r="E303" s="32"/>
      <c r="F303" s="33"/>
      <c r="G303" s="36"/>
      <c r="H303" s="36"/>
      <c r="I303" s="32"/>
      <c r="J303" s="32"/>
    </row>
    <row r="304" spans="2:10" x14ac:dyDescent="0.25">
      <c r="B304" s="32"/>
      <c r="C304" s="32"/>
      <c r="D304" s="32"/>
      <c r="E304" s="32"/>
      <c r="F304" s="33"/>
      <c r="G304" s="36"/>
      <c r="H304" s="36"/>
      <c r="I304" s="32"/>
      <c r="J304" s="32"/>
    </row>
    <row r="305" spans="2:10" x14ac:dyDescent="0.25">
      <c r="B305" s="32"/>
      <c r="C305" s="32"/>
      <c r="D305" s="32"/>
      <c r="E305" s="32"/>
      <c r="F305" s="33"/>
      <c r="G305" s="36"/>
      <c r="H305" s="36"/>
      <c r="I305" s="32"/>
      <c r="J305" s="32"/>
    </row>
    <row r="306" spans="2:10" x14ac:dyDescent="0.25">
      <c r="B306" s="32"/>
      <c r="C306" s="32"/>
      <c r="D306" s="32"/>
      <c r="E306" s="32"/>
      <c r="F306" s="33"/>
      <c r="G306" s="36"/>
      <c r="H306" s="36"/>
      <c r="I306" s="32"/>
      <c r="J306" s="32"/>
    </row>
    <row r="307" spans="2:10" x14ac:dyDescent="0.25">
      <c r="B307" s="32"/>
      <c r="C307" s="32"/>
      <c r="D307" s="32"/>
      <c r="E307" s="32"/>
      <c r="F307" s="33"/>
      <c r="G307" s="36"/>
      <c r="H307" s="36"/>
      <c r="I307" s="32"/>
      <c r="J307" s="32"/>
    </row>
    <row r="308" spans="2:10" x14ac:dyDescent="0.25">
      <c r="B308" s="32"/>
      <c r="C308" s="32"/>
      <c r="D308" s="32"/>
      <c r="E308" s="32"/>
      <c r="F308" s="33"/>
      <c r="G308" s="36"/>
      <c r="H308" s="36"/>
      <c r="I308" s="32"/>
      <c r="J308" s="32"/>
    </row>
    <row r="309" spans="2:10" x14ac:dyDescent="0.25">
      <c r="B309" s="32"/>
      <c r="C309" s="32"/>
      <c r="D309" s="32"/>
      <c r="E309" s="32"/>
      <c r="F309" s="33"/>
      <c r="G309" s="36"/>
      <c r="H309" s="36"/>
      <c r="I309" s="32"/>
      <c r="J309" s="32"/>
    </row>
    <row r="310" spans="2:10" x14ac:dyDescent="0.25">
      <c r="B310" s="32"/>
      <c r="C310" s="32"/>
      <c r="D310" s="32"/>
      <c r="E310" s="32"/>
      <c r="F310" s="33"/>
      <c r="G310" s="36"/>
      <c r="H310" s="36"/>
      <c r="I310" s="32"/>
      <c r="J310" s="32"/>
    </row>
    <row r="311" spans="2:10" x14ac:dyDescent="0.25">
      <c r="B311" s="32"/>
      <c r="C311" s="32"/>
      <c r="D311" s="32"/>
      <c r="E311" s="32"/>
      <c r="F311" s="33"/>
      <c r="G311" s="36"/>
      <c r="H311" s="36"/>
      <c r="I311" s="32"/>
      <c r="J311" s="32"/>
    </row>
    <row r="312" spans="2:10" x14ac:dyDescent="0.25">
      <c r="B312" s="32"/>
      <c r="C312" s="32"/>
      <c r="D312" s="32"/>
      <c r="E312" s="32"/>
      <c r="F312" s="33"/>
      <c r="G312" s="36"/>
      <c r="H312" s="36"/>
      <c r="I312" s="32"/>
      <c r="J312" s="32"/>
    </row>
    <row r="313" spans="2:10" x14ac:dyDescent="0.25">
      <c r="B313" s="32"/>
      <c r="C313" s="32"/>
      <c r="D313" s="32"/>
      <c r="E313" s="32"/>
      <c r="F313" s="33"/>
      <c r="G313" s="36"/>
      <c r="H313" s="36"/>
      <c r="I313" s="32"/>
      <c r="J313" s="32"/>
    </row>
    <row r="314" spans="2:10" x14ac:dyDescent="0.25">
      <c r="B314" s="32"/>
      <c r="C314" s="32"/>
      <c r="D314" s="32"/>
      <c r="E314" s="32"/>
      <c r="F314" s="33"/>
      <c r="G314" s="36"/>
      <c r="H314" s="36"/>
      <c r="I314" s="32"/>
      <c r="J314" s="32"/>
    </row>
    <row r="315" spans="2:10" x14ac:dyDescent="0.25">
      <c r="B315" s="32"/>
      <c r="C315" s="32"/>
      <c r="D315" s="32"/>
      <c r="E315" s="32"/>
      <c r="F315" s="33"/>
      <c r="G315" s="36"/>
      <c r="H315" s="36"/>
      <c r="I315" s="32"/>
      <c r="J315" s="32"/>
    </row>
    <row r="316" spans="2:10" x14ac:dyDescent="0.25">
      <c r="B316" s="32"/>
      <c r="C316" s="32"/>
      <c r="D316" s="32"/>
      <c r="E316" s="32"/>
      <c r="F316" s="33"/>
      <c r="G316" s="37"/>
      <c r="H316" s="37"/>
      <c r="I316" s="32"/>
      <c r="J316" s="32"/>
    </row>
    <row r="317" spans="2:10" x14ac:dyDescent="0.25">
      <c r="B317" s="32"/>
      <c r="C317" s="32"/>
      <c r="D317" s="32"/>
      <c r="E317" s="32"/>
      <c r="F317" s="33"/>
      <c r="G317" s="36"/>
      <c r="H317" s="36"/>
      <c r="I317" s="32"/>
      <c r="J317" s="32"/>
    </row>
    <row r="318" spans="2:10" x14ac:dyDescent="0.25">
      <c r="B318" s="32"/>
      <c r="C318" s="32"/>
      <c r="D318" s="32"/>
      <c r="E318" s="32"/>
      <c r="F318" s="33"/>
      <c r="G318" s="36"/>
      <c r="H318" s="36"/>
      <c r="I318" s="32"/>
      <c r="J318" s="32"/>
    </row>
    <row r="319" spans="2:10" x14ac:dyDescent="0.25">
      <c r="B319" s="32"/>
      <c r="C319" s="32"/>
      <c r="D319" s="32"/>
      <c r="E319" s="32"/>
      <c r="F319" s="33"/>
      <c r="G319" s="36"/>
      <c r="H319" s="36"/>
      <c r="I319" s="32"/>
      <c r="J319" s="32"/>
    </row>
    <row r="320" spans="2:10" x14ac:dyDescent="0.25">
      <c r="B320" s="32"/>
      <c r="C320" s="32"/>
      <c r="D320" s="32"/>
      <c r="E320" s="32"/>
      <c r="F320" s="33"/>
      <c r="G320" s="36"/>
      <c r="H320" s="36"/>
      <c r="I320" s="32"/>
      <c r="J320" s="32"/>
    </row>
    <row r="321" spans="2:10" x14ac:dyDescent="0.25">
      <c r="B321" s="32"/>
      <c r="C321" s="32"/>
      <c r="D321" s="32"/>
      <c r="E321" s="32"/>
      <c r="F321" s="33"/>
      <c r="G321" s="36"/>
      <c r="H321" s="36"/>
      <c r="I321" s="32"/>
      <c r="J321" s="32"/>
    </row>
    <row r="322" spans="2:10" x14ac:dyDescent="0.25">
      <c r="B322" s="32"/>
      <c r="C322" s="32"/>
      <c r="D322" s="32"/>
      <c r="E322" s="32"/>
      <c r="F322" s="33"/>
      <c r="G322" s="36"/>
      <c r="H322" s="36"/>
      <c r="I322" s="32"/>
      <c r="J322" s="32"/>
    </row>
    <row r="323" spans="2:10" x14ac:dyDescent="0.25">
      <c r="B323" s="32"/>
      <c r="C323" s="32"/>
      <c r="D323" s="32"/>
      <c r="E323" s="32"/>
      <c r="F323" s="33"/>
      <c r="G323" s="36"/>
      <c r="H323" s="36"/>
      <c r="I323" s="32"/>
      <c r="J323" s="32"/>
    </row>
    <row r="324" spans="2:10" x14ac:dyDescent="0.25">
      <c r="B324" s="32"/>
      <c r="C324" s="32"/>
      <c r="D324" s="32"/>
      <c r="E324" s="32"/>
      <c r="F324" s="33"/>
      <c r="G324" s="36"/>
      <c r="H324" s="36"/>
      <c r="I324" s="32"/>
      <c r="J324" s="32"/>
    </row>
    <row r="325" spans="2:10" x14ac:dyDescent="0.25">
      <c r="B325" s="32"/>
      <c r="C325" s="32"/>
      <c r="D325" s="32"/>
      <c r="E325" s="32"/>
      <c r="F325" s="33"/>
      <c r="G325" s="36"/>
      <c r="H325" s="36"/>
      <c r="I325" s="32"/>
      <c r="J325" s="32"/>
    </row>
    <row r="326" spans="2:10" x14ac:dyDescent="0.25">
      <c r="B326" s="32"/>
      <c r="C326" s="32"/>
      <c r="D326" s="32"/>
      <c r="E326" s="32"/>
      <c r="F326" s="33"/>
      <c r="G326" s="36"/>
      <c r="H326" s="36"/>
      <c r="I326" s="32"/>
      <c r="J326" s="32"/>
    </row>
    <row r="327" spans="2:10" x14ac:dyDescent="0.25">
      <c r="B327" s="32"/>
      <c r="C327" s="32"/>
      <c r="D327" s="32"/>
      <c r="E327" s="32"/>
      <c r="F327" s="33"/>
      <c r="G327" s="36"/>
      <c r="H327" s="36"/>
      <c r="I327" s="32"/>
      <c r="J327" s="32"/>
    </row>
    <row r="328" spans="2:10" x14ac:dyDescent="0.25">
      <c r="B328" s="32"/>
      <c r="C328" s="32"/>
      <c r="D328" s="32"/>
      <c r="E328" s="32"/>
      <c r="F328" s="33"/>
      <c r="G328" s="36"/>
      <c r="H328" s="36"/>
      <c r="I328" s="32"/>
      <c r="J328" s="32"/>
    </row>
    <row r="329" spans="2:10" x14ac:dyDescent="0.25">
      <c r="B329" s="32"/>
      <c r="C329" s="32"/>
      <c r="D329" s="32"/>
      <c r="E329" s="32"/>
      <c r="F329" s="33"/>
      <c r="G329" s="36"/>
      <c r="H329" s="36"/>
      <c r="I329" s="32"/>
      <c r="J329" s="32"/>
    </row>
    <row r="330" spans="2:10" x14ac:dyDescent="0.25">
      <c r="B330" s="32"/>
      <c r="C330" s="32"/>
      <c r="D330" s="32"/>
      <c r="E330" s="32"/>
      <c r="F330" s="33"/>
      <c r="G330" s="36"/>
      <c r="H330" s="36"/>
      <c r="I330" s="32"/>
      <c r="J330" s="32"/>
    </row>
    <row r="331" spans="2:10" x14ac:dyDescent="0.25">
      <c r="B331" s="32"/>
      <c r="C331" s="32"/>
      <c r="D331" s="32"/>
      <c r="E331" s="32"/>
      <c r="F331" s="33"/>
      <c r="G331" s="36"/>
      <c r="H331" s="36"/>
      <c r="I331" s="32"/>
      <c r="J331" s="32"/>
    </row>
    <row r="332" spans="2:10" x14ac:dyDescent="0.25">
      <c r="B332" s="32"/>
      <c r="C332" s="32"/>
      <c r="D332" s="32"/>
      <c r="E332" s="32"/>
      <c r="F332" s="33"/>
      <c r="G332" s="37"/>
      <c r="H332" s="37"/>
      <c r="I332" s="32"/>
      <c r="J332" s="32"/>
    </row>
    <row r="333" spans="2:10" x14ac:dyDescent="0.25">
      <c r="B333" s="32"/>
      <c r="C333" s="32"/>
      <c r="D333" s="32"/>
      <c r="E333" s="32"/>
      <c r="F333" s="33"/>
      <c r="G333" s="36"/>
      <c r="H333" s="36"/>
      <c r="I333" s="32"/>
      <c r="J333" s="32"/>
    </row>
    <row r="334" spans="2:10" x14ac:dyDescent="0.25">
      <c r="B334" s="32"/>
      <c r="C334" s="32"/>
      <c r="D334" s="32"/>
      <c r="E334" s="32"/>
      <c r="F334" s="33"/>
      <c r="G334" s="36"/>
      <c r="H334" s="36"/>
      <c r="I334" s="32"/>
      <c r="J334" s="32"/>
    </row>
    <row r="335" spans="2:10" x14ac:dyDescent="0.25">
      <c r="B335" s="32"/>
      <c r="C335" s="32"/>
      <c r="D335" s="32"/>
      <c r="E335" s="32"/>
      <c r="F335" s="33"/>
      <c r="G335" s="36"/>
      <c r="H335" s="36"/>
      <c r="I335" s="32"/>
      <c r="J335" s="32"/>
    </row>
    <row r="336" spans="2:10" x14ac:dyDescent="0.25">
      <c r="B336" s="32"/>
      <c r="C336" s="32"/>
      <c r="D336" s="32"/>
      <c r="E336" s="32"/>
      <c r="F336" s="33"/>
      <c r="G336" s="36"/>
      <c r="H336" s="36"/>
      <c r="I336" s="32"/>
      <c r="J336" s="32"/>
    </row>
    <row r="337" spans="2:10" x14ac:dyDescent="0.25">
      <c r="B337" s="32"/>
      <c r="C337" s="32"/>
      <c r="D337" s="32"/>
      <c r="E337" s="32"/>
      <c r="F337" s="33"/>
      <c r="G337" s="36"/>
      <c r="H337" s="36"/>
      <c r="I337" s="32"/>
      <c r="J337" s="32"/>
    </row>
    <row r="338" spans="2:10" x14ac:dyDescent="0.25">
      <c r="B338" s="32"/>
      <c r="C338" s="32"/>
      <c r="D338" s="32"/>
      <c r="E338" s="32"/>
      <c r="F338" s="33"/>
      <c r="G338" s="36"/>
      <c r="H338" s="36"/>
      <c r="I338" s="32"/>
      <c r="J338" s="32"/>
    </row>
    <row r="339" spans="2:10" x14ac:dyDescent="0.25">
      <c r="B339" s="32"/>
      <c r="C339" s="32"/>
      <c r="D339" s="32"/>
      <c r="E339" s="32"/>
      <c r="F339" s="33"/>
      <c r="G339" s="36"/>
      <c r="H339" s="36"/>
      <c r="I339" s="32"/>
      <c r="J339" s="32"/>
    </row>
    <row r="340" spans="2:10" x14ac:dyDescent="0.25">
      <c r="B340" s="32"/>
      <c r="C340" s="32"/>
      <c r="D340" s="32"/>
      <c r="E340" s="32"/>
      <c r="F340" s="33"/>
      <c r="G340" s="36"/>
      <c r="H340" s="36"/>
      <c r="I340" s="32"/>
      <c r="J340" s="32"/>
    </row>
    <row r="341" spans="2:10" x14ac:dyDescent="0.25">
      <c r="B341" s="32"/>
      <c r="C341" s="32"/>
      <c r="D341" s="32"/>
      <c r="E341" s="32"/>
      <c r="F341" s="33"/>
      <c r="G341" s="36"/>
      <c r="H341" s="36"/>
      <c r="I341" s="32"/>
      <c r="J341" s="32"/>
    </row>
    <row r="342" spans="2:10" x14ac:dyDescent="0.25">
      <c r="B342" s="32"/>
      <c r="C342" s="32"/>
      <c r="D342" s="32"/>
      <c r="E342" s="32"/>
      <c r="F342" s="33"/>
      <c r="G342" s="36"/>
      <c r="H342" s="36"/>
      <c r="I342" s="32"/>
      <c r="J342" s="32"/>
    </row>
    <row r="343" spans="2:10" x14ac:dyDescent="0.25">
      <c r="B343" s="32"/>
      <c r="C343" s="32"/>
      <c r="D343" s="32"/>
      <c r="E343" s="32"/>
      <c r="F343" s="33"/>
      <c r="G343" s="36"/>
      <c r="H343" s="36"/>
      <c r="I343" s="32"/>
      <c r="J343" s="32"/>
    </row>
    <row r="344" spans="2:10" x14ac:dyDescent="0.25">
      <c r="B344" s="32"/>
      <c r="C344" s="32"/>
      <c r="D344" s="32"/>
      <c r="E344" s="32"/>
      <c r="F344" s="33"/>
      <c r="G344" s="36"/>
      <c r="H344" s="36"/>
      <c r="I344" s="32"/>
      <c r="J344" s="32"/>
    </row>
    <row r="345" spans="2:10" x14ac:dyDescent="0.25">
      <c r="B345" s="32"/>
      <c r="C345" s="32"/>
      <c r="D345" s="32"/>
      <c r="E345" s="32"/>
      <c r="F345" s="33"/>
      <c r="G345" s="36"/>
      <c r="H345" s="36"/>
      <c r="I345" s="32"/>
      <c r="J345" s="32"/>
    </row>
    <row r="346" spans="2:10" x14ac:dyDescent="0.25">
      <c r="B346" s="32"/>
      <c r="C346" s="32"/>
      <c r="D346" s="32"/>
      <c r="E346" s="32"/>
      <c r="F346" s="33"/>
      <c r="G346" s="37"/>
      <c r="H346" s="37"/>
      <c r="I346" s="32"/>
      <c r="J346" s="32"/>
    </row>
    <row r="347" spans="2:10" x14ac:dyDescent="0.25">
      <c r="B347" s="32"/>
      <c r="C347" s="32"/>
      <c r="D347" s="32"/>
      <c r="E347" s="32"/>
      <c r="F347" s="33"/>
      <c r="G347" s="36"/>
      <c r="H347" s="36"/>
      <c r="I347" s="32"/>
      <c r="J347" s="32"/>
    </row>
    <row r="348" spans="2:10" x14ac:dyDescent="0.25">
      <c r="B348" s="32"/>
      <c r="C348" s="32"/>
      <c r="D348" s="32"/>
      <c r="E348" s="32"/>
      <c r="F348" s="33"/>
      <c r="G348" s="36"/>
      <c r="H348" s="36"/>
      <c r="I348" s="32"/>
      <c r="J348" s="32"/>
    </row>
    <row r="349" spans="2:10" x14ac:dyDescent="0.25">
      <c r="B349" s="32"/>
      <c r="C349" s="32"/>
      <c r="D349" s="32"/>
      <c r="E349" s="32"/>
      <c r="F349" s="33"/>
      <c r="G349" s="36"/>
      <c r="H349" s="36"/>
      <c r="I349" s="32"/>
      <c r="J349" s="32"/>
    </row>
    <row r="350" spans="2:10" x14ac:dyDescent="0.25">
      <c r="B350" s="32"/>
      <c r="C350" s="32"/>
      <c r="D350" s="32"/>
      <c r="E350" s="32"/>
      <c r="F350" s="33"/>
      <c r="G350" s="36"/>
      <c r="H350" s="36"/>
      <c r="I350" s="32"/>
      <c r="J350" s="32"/>
    </row>
    <row r="351" spans="2:10" x14ac:dyDescent="0.25">
      <c r="B351" s="32"/>
      <c r="C351" s="32"/>
      <c r="D351" s="32"/>
      <c r="E351" s="32"/>
      <c r="F351" s="33"/>
      <c r="G351" s="36"/>
      <c r="H351" s="36"/>
      <c r="I351" s="32"/>
      <c r="J351" s="32"/>
    </row>
    <row r="352" spans="2:10" x14ac:dyDescent="0.25">
      <c r="B352" s="32"/>
      <c r="C352" s="32"/>
      <c r="D352" s="32"/>
      <c r="E352" s="32"/>
      <c r="F352" s="33"/>
      <c r="G352" s="36"/>
      <c r="H352" s="36"/>
      <c r="I352" s="32"/>
      <c r="J352" s="32"/>
    </row>
    <row r="353" spans="2:10" x14ac:dyDescent="0.25">
      <c r="B353" s="32"/>
      <c r="C353" s="32"/>
      <c r="D353" s="32"/>
      <c r="E353" s="32"/>
      <c r="F353" s="33"/>
      <c r="G353" s="36"/>
      <c r="H353" s="36"/>
      <c r="I353" s="32"/>
      <c r="J353" s="32"/>
    </row>
    <row r="354" spans="2:10" x14ac:dyDescent="0.25">
      <c r="B354" s="32"/>
      <c r="C354" s="32"/>
      <c r="D354" s="32"/>
      <c r="E354" s="32"/>
      <c r="F354" s="33"/>
      <c r="G354" s="36"/>
      <c r="H354" s="36"/>
      <c r="I354" s="32"/>
      <c r="J354" s="32"/>
    </row>
    <row r="355" spans="2:10" x14ac:dyDescent="0.25">
      <c r="B355" s="32"/>
      <c r="C355" s="32"/>
      <c r="D355" s="32"/>
      <c r="E355" s="32"/>
      <c r="F355" s="33"/>
      <c r="G355" s="36"/>
      <c r="H355" s="36"/>
      <c r="I355" s="32"/>
      <c r="J355" s="32"/>
    </row>
    <row r="356" spans="2:10" x14ac:dyDescent="0.25">
      <c r="B356" s="32"/>
      <c r="C356" s="32"/>
      <c r="D356" s="32"/>
      <c r="E356" s="32"/>
      <c r="F356" s="33"/>
      <c r="G356" s="36"/>
      <c r="H356" s="36"/>
      <c r="I356" s="32"/>
      <c r="J356" s="32"/>
    </row>
    <row r="357" spans="2:10" x14ac:dyDescent="0.25">
      <c r="B357" s="32"/>
      <c r="C357" s="32"/>
      <c r="D357" s="32"/>
      <c r="E357" s="32"/>
      <c r="F357" s="33"/>
      <c r="G357" s="36"/>
      <c r="H357" s="36"/>
      <c r="I357" s="32"/>
      <c r="J357" s="32"/>
    </row>
    <row r="358" spans="2:10" x14ac:dyDescent="0.25">
      <c r="B358" s="32"/>
      <c r="C358" s="32"/>
      <c r="D358" s="32"/>
      <c r="E358" s="32"/>
      <c r="F358" s="33"/>
      <c r="G358" s="36"/>
      <c r="H358" s="36"/>
      <c r="I358" s="32"/>
      <c r="J358" s="32"/>
    </row>
    <row r="359" spans="2:10" x14ac:dyDescent="0.25">
      <c r="B359" s="32"/>
      <c r="C359" s="32"/>
      <c r="D359" s="32"/>
      <c r="E359" s="32"/>
      <c r="F359" s="33"/>
      <c r="G359" s="36"/>
      <c r="H359" s="36"/>
      <c r="I359" s="32"/>
      <c r="J359" s="32"/>
    </row>
    <row r="360" spans="2:10" x14ac:dyDescent="0.25">
      <c r="B360" s="32"/>
      <c r="C360" s="32"/>
      <c r="D360" s="32"/>
      <c r="E360" s="32"/>
      <c r="F360" s="33"/>
      <c r="G360" s="36"/>
      <c r="H360" s="36"/>
      <c r="I360" s="32"/>
      <c r="J360" s="32"/>
    </row>
    <row r="361" spans="2:10" x14ac:dyDescent="0.25">
      <c r="B361" s="32"/>
      <c r="C361" s="32"/>
      <c r="D361" s="32"/>
      <c r="E361" s="32"/>
      <c r="F361" s="33"/>
      <c r="G361" s="36"/>
      <c r="H361" s="36"/>
      <c r="I361" s="32"/>
      <c r="J361" s="32"/>
    </row>
    <row r="362" spans="2:10" x14ac:dyDescent="0.25">
      <c r="B362" s="32"/>
      <c r="C362" s="32"/>
      <c r="D362" s="32"/>
      <c r="E362" s="32"/>
      <c r="F362" s="33"/>
      <c r="G362" s="36"/>
      <c r="H362" s="36"/>
      <c r="I362" s="32"/>
      <c r="J362" s="32"/>
    </row>
    <row r="363" spans="2:10" x14ac:dyDescent="0.25">
      <c r="B363" s="32"/>
      <c r="C363" s="32"/>
      <c r="D363" s="32"/>
      <c r="E363" s="32"/>
      <c r="F363" s="33"/>
      <c r="G363" s="36"/>
      <c r="H363" s="36"/>
      <c r="I363" s="32"/>
      <c r="J363" s="32"/>
    </row>
    <row r="364" spans="2:10" x14ac:dyDescent="0.25">
      <c r="B364" s="32"/>
      <c r="C364" s="32"/>
      <c r="D364" s="32"/>
      <c r="E364" s="32"/>
      <c r="F364" s="33"/>
      <c r="G364" s="36"/>
      <c r="H364" s="36"/>
      <c r="I364" s="32"/>
      <c r="J364" s="32"/>
    </row>
    <row r="365" spans="2:10" x14ac:dyDescent="0.25">
      <c r="B365" s="32"/>
      <c r="C365" s="32"/>
      <c r="D365" s="32"/>
      <c r="E365" s="32"/>
      <c r="F365" s="33"/>
      <c r="G365" s="36"/>
      <c r="H365" s="36"/>
      <c r="I365" s="32"/>
      <c r="J365" s="32"/>
    </row>
    <row r="366" spans="2:10" x14ac:dyDescent="0.25">
      <c r="B366" s="32"/>
      <c r="C366" s="32"/>
      <c r="D366" s="32"/>
      <c r="E366" s="32"/>
      <c r="F366" s="33"/>
      <c r="G366" s="36"/>
      <c r="H366" s="36"/>
      <c r="I366" s="32"/>
      <c r="J366" s="32"/>
    </row>
    <row r="367" spans="2:10" x14ac:dyDescent="0.25">
      <c r="B367" s="32"/>
      <c r="C367" s="32"/>
      <c r="D367" s="32"/>
      <c r="E367" s="32"/>
      <c r="F367" s="33"/>
      <c r="G367" s="36"/>
      <c r="H367" s="36"/>
      <c r="I367" s="32"/>
      <c r="J367" s="32"/>
    </row>
    <row r="368" spans="2:10" x14ac:dyDescent="0.25">
      <c r="B368" s="32"/>
      <c r="C368" s="32"/>
      <c r="D368" s="32"/>
      <c r="E368" s="32"/>
      <c r="F368" s="33"/>
      <c r="G368" s="37"/>
      <c r="H368" s="37"/>
      <c r="I368" s="32"/>
      <c r="J368" s="32"/>
    </row>
    <row r="369" spans="2:10" x14ac:dyDescent="0.25">
      <c r="B369" s="32"/>
      <c r="C369" s="32"/>
      <c r="D369" s="32"/>
      <c r="E369" s="32"/>
      <c r="F369" s="33"/>
      <c r="G369" s="36"/>
      <c r="H369" s="36"/>
      <c r="I369" s="32"/>
      <c r="J369" s="32"/>
    </row>
    <row r="370" spans="2:10" x14ac:dyDescent="0.25">
      <c r="B370" s="32"/>
      <c r="C370" s="32"/>
      <c r="D370" s="32"/>
      <c r="E370" s="32"/>
      <c r="F370" s="33"/>
      <c r="G370" s="36"/>
      <c r="H370" s="36"/>
      <c r="I370" s="32"/>
      <c r="J370" s="32"/>
    </row>
    <row r="371" spans="2:10" x14ac:dyDescent="0.25">
      <c r="B371" s="32"/>
      <c r="C371" s="32"/>
      <c r="D371" s="32"/>
      <c r="E371" s="32"/>
      <c r="F371" s="33"/>
      <c r="G371" s="36"/>
      <c r="H371" s="36"/>
      <c r="I371" s="32"/>
      <c r="J371" s="32"/>
    </row>
    <row r="372" spans="2:10" x14ac:dyDescent="0.25">
      <c r="B372" s="32"/>
      <c r="C372" s="32"/>
      <c r="D372" s="32"/>
      <c r="E372" s="32"/>
      <c r="F372" s="33"/>
      <c r="G372" s="36"/>
      <c r="H372" s="36"/>
      <c r="I372" s="32"/>
      <c r="J372" s="32"/>
    </row>
    <row r="373" spans="2:10" x14ac:dyDescent="0.25">
      <c r="B373" s="32"/>
      <c r="C373" s="32"/>
      <c r="D373" s="32"/>
      <c r="E373" s="32"/>
      <c r="F373" s="33"/>
      <c r="G373" s="36"/>
      <c r="H373" s="36"/>
      <c r="I373" s="32"/>
      <c r="J373" s="32"/>
    </row>
    <row r="374" spans="2:10" x14ac:dyDescent="0.25">
      <c r="B374" s="32"/>
      <c r="C374" s="32"/>
      <c r="D374" s="32"/>
      <c r="E374" s="32"/>
      <c r="F374" s="33"/>
      <c r="G374" s="36"/>
      <c r="H374" s="36"/>
      <c r="I374" s="32"/>
      <c r="J374" s="32"/>
    </row>
    <row r="375" spans="2:10" x14ac:dyDescent="0.25">
      <c r="B375" s="32"/>
      <c r="C375" s="32"/>
      <c r="D375" s="32"/>
      <c r="E375" s="32"/>
      <c r="F375" s="33"/>
      <c r="G375" s="36"/>
      <c r="H375" s="36"/>
      <c r="I375" s="32"/>
      <c r="J375" s="32"/>
    </row>
    <row r="376" spans="2:10" x14ac:dyDescent="0.25">
      <c r="B376" s="32"/>
      <c r="C376" s="32"/>
      <c r="D376" s="32"/>
      <c r="E376" s="32"/>
      <c r="F376" s="33"/>
      <c r="G376" s="36"/>
      <c r="H376" s="36"/>
      <c r="I376" s="32"/>
      <c r="J376" s="32"/>
    </row>
    <row r="377" spans="2:10" x14ac:dyDescent="0.25">
      <c r="B377" s="32"/>
      <c r="C377" s="32"/>
      <c r="D377" s="32"/>
      <c r="E377" s="32"/>
      <c r="F377" s="33"/>
      <c r="G377" s="36"/>
      <c r="H377" s="36"/>
      <c r="I377" s="32"/>
      <c r="J377" s="32"/>
    </row>
    <row r="378" spans="2:10" x14ac:dyDescent="0.25">
      <c r="B378" s="32"/>
      <c r="C378" s="32"/>
      <c r="D378" s="32"/>
      <c r="E378" s="32"/>
      <c r="F378" s="33"/>
      <c r="G378" s="36"/>
      <c r="H378" s="36"/>
      <c r="I378" s="32"/>
      <c r="J378" s="32"/>
    </row>
    <row r="379" spans="2:10" x14ac:dyDescent="0.25">
      <c r="B379" s="32"/>
      <c r="C379" s="32"/>
      <c r="D379" s="32"/>
      <c r="E379" s="32"/>
      <c r="F379" s="33"/>
      <c r="G379" s="36"/>
      <c r="H379" s="36"/>
      <c r="I379" s="32"/>
      <c r="J379" s="32"/>
    </row>
    <row r="380" spans="2:10" x14ac:dyDescent="0.25">
      <c r="B380" s="32"/>
      <c r="C380" s="32"/>
      <c r="D380" s="32"/>
      <c r="E380" s="32"/>
      <c r="F380" s="33"/>
      <c r="G380" s="36"/>
      <c r="H380" s="36"/>
      <c r="I380" s="32"/>
      <c r="J380" s="32"/>
    </row>
    <row r="381" spans="2:10" x14ac:dyDescent="0.25">
      <c r="B381" s="32"/>
      <c r="C381" s="32"/>
      <c r="D381" s="32"/>
      <c r="E381" s="32"/>
      <c r="F381" s="33"/>
      <c r="G381" s="36"/>
      <c r="H381" s="36"/>
      <c r="I381" s="32"/>
      <c r="J381" s="32"/>
    </row>
    <row r="382" spans="2:10" x14ac:dyDescent="0.25">
      <c r="B382" s="32"/>
      <c r="C382" s="32"/>
      <c r="D382" s="32"/>
      <c r="E382" s="32"/>
      <c r="F382" s="33"/>
      <c r="G382" s="36"/>
      <c r="H382" s="36"/>
      <c r="I382" s="32"/>
      <c r="J382" s="32"/>
    </row>
    <row r="383" spans="2:10" x14ac:dyDescent="0.25">
      <c r="B383" s="32"/>
      <c r="C383" s="32"/>
      <c r="D383" s="32"/>
      <c r="E383" s="32"/>
      <c r="F383" s="33"/>
      <c r="G383" s="36"/>
      <c r="H383" s="36"/>
      <c r="I383" s="32"/>
      <c r="J383" s="32"/>
    </row>
    <row r="384" spans="2:10" x14ac:dyDescent="0.25">
      <c r="B384" s="32"/>
      <c r="C384" s="32"/>
      <c r="D384" s="32"/>
      <c r="E384" s="32"/>
      <c r="F384" s="33"/>
      <c r="G384" s="36"/>
      <c r="H384" s="36"/>
      <c r="I384" s="32"/>
      <c r="J384" s="32"/>
    </row>
    <row r="385" spans="2:10" x14ac:dyDescent="0.25">
      <c r="B385" s="32"/>
      <c r="C385" s="32"/>
      <c r="D385" s="32"/>
      <c r="E385" s="32"/>
      <c r="F385" s="33"/>
      <c r="G385" s="36"/>
      <c r="H385" s="36"/>
      <c r="I385" s="32"/>
      <c r="J385" s="32"/>
    </row>
    <row r="386" spans="2:10" x14ac:dyDescent="0.25">
      <c r="B386" s="32"/>
      <c r="C386" s="32"/>
      <c r="D386" s="32"/>
      <c r="E386" s="32"/>
      <c r="F386" s="33"/>
      <c r="G386" s="36"/>
      <c r="H386" s="36"/>
      <c r="I386" s="32"/>
      <c r="J386" s="32"/>
    </row>
    <row r="387" spans="2:10" x14ac:dyDescent="0.25">
      <c r="B387" s="32"/>
      <c r="C387" s="32"/>
      <c r="D387" s="32"/>
      <c r="E387" s="32"/>
      <c r="F387" s="33"/>
      <c r="G387" s="36"/>
      <c r="H387" s="36"/>
      <c r="I387" s="32"/>
      <c r="J387" s="32"/>
    </row>
    <row r="388" spans="2:10" x14ac:dyDescent="0.25">
      <c r="B388" s="32"/>
      <c r="C388" s="32"/>
      <c r="D388" s="32"/>
      <c r="E388" s="32"/>
      <c r="F388" s="33"/>
      <c r="G388" s="36"/>
      <c r="H388" s="36"/>
      <c r="I388" s="32"/>
      <c r="J388" s="32"/>
    </row>
    <row r="389" spans="2:10" x14ac:dyDescent="0.25">
      <c r="B389" s="32"/>
      <c r="C389" s="32"/>
      <c r="D389" s="32"/>
      <c r="E389" s="32"/>
      <c r="F389" s="33"/>
      <c r="G389" s="36"/>
      <c r="H389" s="36"/>
      <c r="I389" s="32"/>
      <c r="J389" s="32"/>
    </row>
    <row r="390" spans="2:10" x14ac:dyDescent="0.25">
      <c r="B390" s="32"/>
      <c r="C390" s="32"/>
      <c r="D390" s="32"/>
      <c r="E390" s="32"/>
      <c r="F390" s="33"/>
      <c r="G390" s="36"/>
      <c r="H390" s="36"/>
      <c r="I390" s="32"/>
      <c r="J390" s="32"/>
    </row>
    <row r="391" spans="2:10" x14ac:dyDescent="0.25">
      <c r="B391" s="32"/>
      <c r="C391" s="32"/>
      <c r="D391" s="32"/>
      <c r="E391" s="32"/>
      <c r="F391" s="33"/>
      <c r="G391" s="36"/>
      <c r="H391" s="36"/>
      <c r="I391" s="32"/>
      <c r="J391" s="32"/>
    </row>
    <row r="392" spans="2:10" x14ac:dyDescent="0.25">
      <c r="B392" s="32"/>
      <c r="C392" s="32"/>
      <c r="D392" s="32"/>
      <c r="E392" s="32"/>
      <c r="F392" s="33"/>
      <c r="G392" s="36"/>
      <c r="H392" s="36"/>
      <c r="I392" s="32"/>
      <c r="J392" s="32"/>
    </row>
    <row r="393" spans="2:10" x14ac:dyDescent="0.25">
      <c r="B393" s="32"/>
      <c r="C393" s="32"/>
      <c r="D393" s="32"/>
      <c r="E393" s="32"/>
      <c r="F393" s="33"/>
      <c r="G393" s="36"/>
      <c r="H393" s="36"/>
      <c r="I393" s="32"/>
      <c r="J393" s="32"/>
    </row>
    <row r="394" spans="2:10" x14ac:dyDescent="0.25">
      <c r="B394" s="32"/>
      <c r="C394" s="32"/>
      <c r="D394" s="32"/>
      <c r="E394" s="32"/>
      <c r="F394" s="33"/>
      <c r="G394" s="36"/>
      <c r="H394" s="36"/>
      <c r="I394" s="32"/>
      <c r="J394" s="32"/>
    </row>
    <row r="395" spans="2:10" x14ac:dyDescent="0.25">
      <c r="B395" s="32"/>
      <c r="C395" s="32"/>
      <c r="D395" s="32"/>
      <c r="E395" s="32"/>
      <c r="F395" s="33"/>
      <c r="G395" s="36"/>
      <c r="H395" s="36"/>
      <c r="I395" s="32"/>
      <c r="J395" s="32"/>
    </row>
    <row r="396" spans="2:10" x14ac:dyDescent="0.25">
      <c r="B396" s="32"/>
      <c r="C396" s="32"/>
      <c r="D396" s="32"/>
      <c r="E396" s="32"/>
      <c r="F396" s="33"/>
      <c r="G396" s="36"/>
      <c r="H396" s="36"/>
      <c r="I396" s="32"/>
      <c r="J396" s="32"/>
    </row>
    <row r="397" spans="2:10" x14ac:dyDescent="0.25">
      <c r="B397" s="32"/>
      <c r="C397" s="32"/>
      <c r="D397" s="32"/>
      <c r="E397" s="32"/>
      <c r="F397" s="33"/>
      <c r="G397" s="36"/>
      <c r="H397" s="36"/>
      <c r="I397" s="32"/>
      <c r="J397" s="32"/>
    </row>
    <row r="398" spans="2:10" x14ac:dyDescent="0.25">
      <c r="B398" s="32"/>
      <c r="C398" s="32"/>
      <c r="D398" s="32"/>
      <c r="E398" s="32"/>
      <c r="F398" s="33"/>
      <c r="G398" s="36"/>
      <c r="H398" s="36"/>
      <c r="I398" s="32"/>
      <c r="J398" s="32"/>
    </row>
    <row r="399" spans="2:10" x14ac:dyDescent="0.25">
      <c r="B399" s="32"/>
      <c r="C399" s="32"/>
      <c r="D399" s="32"/>
      <c r="E399" s="32"/>
      <c r="F399" s="33"/>
      <c r="G399" s="36"/>
      <c r="H399" s="36"/>
      <c r="I399" s="32"/>
      <c r="J399" s="32"/>
    </row>
    <row r="400" spans="2:10" x14ac:dyDescent="0.25">
      <c r="B400" s="32"/>
      <c r="C400" s="32"/>
      <c r="D400" s="32"/>
      <c r="E400" s="32"/>
      <c r="F400" s="33"/>
      <c r="G400" s="36"/>
      <c r="H400" s="36"/>
      <c r="I400" s="32"/>
      <c r="J400" s="32"/>
    </row>
    <row r="401" spans="2:10" x14ac:dyDescent="0.25">
      <c r="B401" s="32"/>
      <c r="C401" s="32"/>
      <c r="D401" s="32"/>
      <c r="E401" s="32"/>
      <c r="F401" s="33"/>
      <c r="G401" s="36"/>
      <c r="H401" s="36"/>
      <c r="I401" s="32"/>
      <c r="J401" s="32"/>
    </row>
    <row r="402" spans="2:10" x14ac:dyDescent="0.25">
      <c r="B402" s="32"/>
      <c r="C402" s="32"/>
      <c r="D402" s="32"/>
      <c r="E402" s="32"/>
      <c r="F402" s="33"/>
      <c r="G402" s="36"/>
      <c r="H402" s="36"/>
      <c r="I402" s="32"/>
      <c r="J402" s="32"/>
    </row>
    <row r="403" spans="2:10" x14ac:dyDescent="0.25">
      <c r="B403" s="32"/>
      <c r="C403" s="32"/>
      <c r="D403" s="32"/>
      <c r="E403" s="32"/>
      <c r="F403" s="33"/>
      <c r="G403" s="36"/>
      <c r="H403" s="36"/>
      <c r="I403" s="32"/>
      <c r="J403" s="32"/>
    </row>
    <row r="404" spans="2:10" x14ac:dyDescent="0.25">
      <c r="B404" s="32"/>
      <c r="C404" s="32"/>
      <c r="D404" s="32"/>
      <c r="E404" s="32"/>
      <c r="F404" s="33"/>
      <c r="G404" s="36"/>
      <c r="H404" s="36"/>
      <c r="I404" s="32"/>
      <c r="J404" s="32"/>
    </row>
    <row r="405" spans="2:10" x14ac:dyDescent="0.25">
      <c r="B405" s="32"/>
      <c r="C405" s="32"/>
      <c r="D405" s="32"/>
      <c r="E405" s="32"/>
      <c r="F405" s="33"/>
      <c r="G405" s="36"/>
      <c r="H405" s="36"/>
      <c r="I405" s="32"/>
      <c r="J405" s="32"/>
    </row>
    <row r="406" spans="2:10" x14ac:dyDescent="0.25">
      <c r="B406" s="32"/>
      <c r="C406" s="32"/>
      <c r="D406" s="32"/>
      <c r="E406" s="32"/>
      <c r="F406" s="33"/>
      <c r="G406" s="36"/>
      <c r="H406" s="36"/>
      <c r="I406" s="32"/>
      <c r="J406" s="32"/>
    </row>
    <row r="407" spans="2:10" x14ac:dyDescent="0.25">
      <c r="B407" s="32"/>
      <c r="C407" s="32"/>
      <c r="D407" s="32"/>
      <c r="E407" s="32"/>
      <c r="F407" s="33"/>
      <c r="G407" s="36"/>
      <c r="H407" s="36"/>
      <c r="I407" s="32"/>
      <c r="J407" s="32"/>
    </row>
    <row r="408" spans="2:10" x14ac:dyDescent="0.25">
      <c r="B408" s="32"/>
      <c r="C408" s="32"/>
      <c r="D408" s="32"/>
      <c r="E408" s="32"/>
      <c r="F408" s="33"/>
      <c r="G408" s="36"/>
      <c r="H408" s="36"/>
      <c r="I408" s="32"/>
      <c r="J408" s="32"/>
    </row>
    <row r="409" spans="2:10" x14ac:dyDescent="0.25">
      <c r="B409" s="32"/>
      <c r="C409" s="32"/>
      <c r="D409" s="32"/>
      <c r="E409" s="32"/>
      <c r="F409" s="33"/>
      <c r="G409" s="36"/>
      <c r="H409" s="36"/>
      <c r="I409" s="32"/>
      <c r="J409" s="32"/>
    </row>
    <row r="410" spans="2:10" x14ac:dyDescent="0.25">
      <c r="B410" s="32"/>
      <c r="C410" s="32"/>
      <c r="D410" s="32"/>
      <c r="E410" s="32"/>
      <c r="F410" s="33"/>
      <c r="G410" s="36"/>
      <c r="H410" s="36"/>
      <c r="I410" s="32"/>
      <c r="J410" s="32"/>
    </row>
    <row r="411" spans="2:10" x14ac:dyDescent="0.25">
      <c r="B411" s="32"/>
      <c r="C411" s="32"/>
      <c r="D411" s="32"/>
      <c r="E411" s="32"/>
      <c r="F411" s="33"/>
      <c r="G411" s="36"/>
      <c r="H411" s="36"/>
      <c r="I411" s="32"/>
      <c r="J411" s="32"/>
    </row>
    <row r="412" spans="2:10" x14ac:dyDescent="0.25">
      <c r="B412" s="32"/>
      <c r="C412" s="32"/>
      <c r="D412" s="32"/>
      <c r="E412" s="32"/>
      <c r="F412" s="33"/>
      <c r="G412" s="36"/>
      <c r="H412" s="36"/>
      <c r="I412" s="32"/>
      <c r="J412" s="32"/>
    </row>
    <row r="413" spans="2:10" x14ac:dyDescent="0.25">
      <c r="B413" s="32"/>
      <c r="C413" s="32"/>
      <c r="D413" s="32"/>
      <c r="E413" s="32"/>
      <c r="F413" s="33"/>
      <c r="G413" s="36"/>
      <c r="H413" s="36"/>
      <c r="I413" s="32"/>
      <c r="J413" s="32"/>
    </row>
    <row r="414" spans="2:10" x14ac:dyDescent="0.25">
      <c r="B414" s="32"/>
      <c r="C414" s="32"/>
      <c r="D414" s="32"/>
      <c r="E414" s="32"/>
      <c r="F414" s="33"/>
      <c r="G414" s="36"/>
      <c r="H414" s="36"/>
      <c r="I414" s="32"/>
      <c r="J414" s="32"/>
    </row>
    <row r="415" spans="2:10" x14ac:dyDescent="0.25">
      <c r="B415" s="32"/>
      <c r="C415" s="32"/>
      <c r="D415" s="32"/>
      <c r="E415" s="32"/>
      <c r="F415" s="33"/>
      <c r="G415" s="36"/>
      <c r="H415" s="36"/>
      <c r="I415" s="32"/>
      <c r="J415" s="32"/>
    </row>
    <row r="416" spans="2:10" x14ac:dyDescent="0.25">
      <c r="B416" s="32"/>
      <c r="C416" s="32"/>
      <c r="D416" s="32"/>
      <c r="E416" s="32"/>
      <c r="F416" s="33"/>
      <c r="G416" s="36"/>
      <c r="H416" s="36"/>
      <c r="I416" s="32"/>
      <c r="J416" s="32"/>
    </row>
    <row r="417" spans="2:10" x14ac:dyDescent="0.25">
      <c r="B417" s="32"/>
      <c r="C417" s="32"/>
      <c r="D417" s="32"/>
      <c r="E417" s="32"/>
      <c r="F417" s="33"/>
      <c r="G417" s="36"/>
      <c r="H417" s="36"/>
      <c r="I417" s="32"/>
      <c r="J417" s="32"/>
    </row>
    <row r="418" spans="2:10" x14ac:dyDescent="0.25">
      <c r="B418" s="32"/>
      <c r="C418" s="32"/>
      <c r="D418" s="32"/>
      <c r="E418" s="32"/>
      <c r="F418" s="33"/>
      <c r="G418" s="36"/>
      <c r="H418" s="36"/>
      <c r="I418" s="32"/>
      <c r="J418" s="32"/>
    </row>
    <row r="419" spans="2:10" x14ac:dyDescent="0.25">
      <c r="B419" s="32"/>
      <c r="C419" s="32"/>
      <c r="D419" s="32"/>
      <c r="E419" s="32"/>
      <c r="F419" s="33"/>
      <c r="G419" s="36"/>
      <c r="H419" s="36"/>
      <c r="I419" s="32"/>
      <c r="J419" s="32"/>
    </row>
    <row r="420" spans="2:10" x14ac:dyDescent="0.25">
      <c r="B420" s="32"/>
      <c r="C420" s="32"/>
      <c r="D420" s="32"/>
      <c r="E420" s="32"/>
      <c r="F420" s="33"/>
      <c r="G420" s="36"/>
      <c r="H420" s="36"/>
      <c r="I420" s="32"/>
      <c r="J420" s="32"/>
    </row>
    <row r="421" spans="2:10" x14ac:dyDescent="0.25">
      <c r="B421" s="32"/>
      <c r="C421" s="32"/>
      <c r="D421" s="32"/>
      <c r="E421" s="32"/>
      <c r="F421" s="33"/>
      <c r="G421" s="36"/>
      <c r="H421" s="36"/>
      <c r="I421" s="32"/>
      <c r="J421" s="32"/>
    </row>
    <row r="422" spans="2:10" x14ac:dyDescent="0.25">
      <c r="B422" s="32"/>
      <c r="C422" s="32"/>
      <c r="D422" s="32"/>
      <c r="E422" s="32"/>
      <c r="F422" s="33"/>
      <c r="G422" s="36"/>
      <c r="H422" s="36"/>
      <c r="I422" s="32"/>
      <c r="J422" s="32"/>
    </row>
    <row r="423" spans="2:10" x14ac:dyDescent="0.25">
      <c r="B423" s="32"/>
      <c r="C423" s="32"/>
      <c r="D423" s="32"/>
      <c r="E423" s="32"/>
      <c r="F423" s="33"/>
      <c r="G423" s="36"/>
      <c r="H423" s="36"/>
      <c r="I423" s="32"/>
      <c r="J423" s="32"/>
    </row>
    <row r="424" spans="2:10" x14ac:dyDescent="0.25">
      <c r="B424" s="32"/>
      <c r="C424" s="32"/>
      <c r="D424" s="32"/>
      <c r="E424" s="32"/>
      <c r="F424" s="33"/>
      <c r="G424" s="36"/>
      <c r="H424" s="36"/>
      <c r="I424" s="32"/>
      <c r="J424" s="32"/>
    </row>
    <row r="425" spans="2:10" x14ac:dyDescent="0.25">
      <c r="B425" s="32"/>
      <c r="C425" s="32"/>
      <c r="D425" s="32"/>
      <c r="E425" s="32"/>
      <c r="F425" s="33"/>
      <c r="G425" s="36"/>
      <c r="H425" s="36"/>
      <c r="I425" s="32"/>
      <c r="J425" s="32"/>
    </row>
    <row r="426" spans="2:10" x14ac:dyDescent="0.25">
      <c r="B426" s="32"/>
      <c r="C426" s="32"/>
      <c r="D426" s="32"/>
      <c r="E426" s="32"/>
      <c r="F426" s="33"/>
      <c r="G426" s="36"/>
      <c r="H426" s="36"/>
      <c r="I426" s="32"/>
      <c r="J426" s="32"/>
    </row>
    <row r="427" spans="2:10" x14ac:dyDescent="0.25">
      <c r="B427" s="32"/>
      <c r="C427" s="32"/>
      <c r="D427" s="32"/>
      <c r="E427" s="32"/>
      <c r="F427" s="33"/>
      <c r="G427" s="36"/>
      <c r="H427" s="36"/>
      <c r="I427" s="32"/>
      <c r="J427" s="32"/>
    </row>
    <row r="428" spans="2:10" x14ac:dyDescent="0.25">
      <c r="B428" s="32"/>
      <c r="C428" s="32"/>
      <c r="D428" s="32"/>
      <c r="E428" s="32"/>
      <c r="F428" s="33"/>
      <c r="G428" s="36"/>
      <c r="H428" s="36"/>
      <c r="I428" s="32"/>
      <c r="J428" s="32"/>
    </row>
    <row r="429" spans="2:10" x14ac:dyDescent="0.25">
      <c r="B429" s="32"/>
      <c r="C429" s="32"/>
      <c r="D429" s="32"/>
      <c r="E429" s="32"/>
      <c r="F429" s="33"/>
      <c r="G429" s="37"/>
      <c r="H429" s="37"/>
      <c r="I429" s="32"/>
      <c r="J429" s="32"/>
    </row>
    <row r="430" spans="2:10" x14ac:dyDescent="0.25">
      <c r="B430" s="32"/>
      <c r="C430" s="32"/>
      <c r="D430" s="32"/>
      <c r="E430" s="32"/>
      <c r="F430" s="33"/>
      <c r="G430" s="36"/>
      <c r="H430" s="36"/>
      <c r="I430" s="32"/>
      <c r="J430" s="32"/>
    </row>
  </sheetData>
  <sheetProtection formatCells="0" formatColumns="0" formatRows="0" insertRows="0" deleteRows="0" sort="0" autoFilter="0" pivotTables="0"/>
  <sortState ref="A4:J133">
    <sortCondition ref="I4:I133"/>
  </sortState>
  <printOptions horizontalCentered="1"/>
  <pageMargins left="0.19685039370078741" right="0.19685039370078741" top="0.59055118110236227" bottom="0.39370078740157483" header="0.31496062992125984" footer="0.31496062992125984"/>
  <pageSetup paperSize="9" scale="62" orientation="landscape" r:id="rId1"/>
  <headerFooter>
    <oddFooter>&amp;C&amp;Z&amp;F</oddFooter>
  </headerFooter>
  <extLst>
    <ext xmlns:x14="http://schemas.microsoft.com/office/spreadsheetml/2009/9/main" uri="{CCE6A557-97BC-4b89-ADB6-D9C93CAAB3DF}">
      <x14:dataValidations xmlns:xm="http://schemas.microsoft.com/office/excel/2006/main" xWindow="187" yWindow="385" count="1">
        <x14:dataValidation type="list" allowBlank="1" showInputMessage="1" showErrorMessage="1" promptTitle="Nota:" prompt="Seleccionar a Cel·la A4_x000a_Nom Entitat_x000a_(Raó Social)">
          <x14:formula1>
            <xm:f>'2022 Relació Aj BCN+Ens Grup'!$B$2:$B$77</xm:f>
          </x14:formula1>
          <xm:sqref>A4:A133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F79"/>
  <sheetViews>
    <sheetView zoomScaleNormal="100" workbookViewId="0">
      <pane xSplit="2" ySplit="1" topLeftCell="C2" activePane="bottomRight" state="frozenSplit"/>
      <selection pane="topRight" activeCell="C1" sqref="C1"/>
      <selection pane="bottomLeft" activeCell="A8" sqref="A8"/>
      <selection pane="bottomRight" activeCell="E25" sqref="E25"/>
    </sheetView>
  </sheetViews>
  <sheetFormatPr baseColWidth="10" defaultColWidth="9.140625" defaultRowHeight="15" x14ac:dyDescent="0.25"/>
  <cols>
    <col min="1" max="1" width="5.7109375" style="5" customWidth="1"/>
    <col min="2" max="2" width="59.5703125" style="4" customWidth="1"/>
    <col min="3" max="16384" width="9.140625" style="4"/>
  </cols>
  <sheetData>
    <row r="1" spans="1:4" s="3" customFormat="1" ht="45" customHeight="1" x14ac:dyDescent="0.25">
      <c r="A1" s="1" t="s">
        <v>9</v>
      </c>
      <c r="B1" s="2" t="s">
        <v>10</v>
      </c>
    </row>
    <row r="2" spans="1:4" x14ac:dyDescent="0.25">
      <c r="A2" s="5">
        <v>1</v>
      </c>
      <c r="B2" s="10" t="s">
        <v>22</v>
      </c>
      <c r="D2" s="3"/>
    </row>
    <row r="3" spans="1:4" x14ac:dyDescent="0.25">
      <c r="A3" s="5">
        <f>A2+1</f>
        <v>2</v>
      </c>
      <c r="B3" s="10" t="s">
        <v>23</v>
      </c>
      <c r="D3" s="3"/>
    </row>
    <row r="4" spans="1:4" x14ac:dyDescent="0.25">
      <c r="A4" s="5">
        <f t="shared" ref="A4:A68" si="0">A3+1</f>
        <v>3</v>
      </c>
      <c r="B4" s="10" t="s">
        <v>24</v>
      </c>
      <c r="D4" s="3"/>
    </row>
    <row r="5" spans="1:4" x14ac:dyDescent="0.25">
      <c r="A5" s="5">
        <f t="shared" si="0"/>
        <v>4</v>
      </c>
      <c r="B5" s="10" t="s">
        <v>25</v>
      </c>
      <c r="D5" s="3"/>
    </row>
    <row r="6" spans="1:4" x14ac:dyDescent="0.25">
      <c r="A6" s="5">
        <f t="shared" si="0"/>
        <v>5</v>
      </c>
      <c r="B6" s="10" t="s">
        <v>90</v>
      </c>
      <c r="D6" s="3"/>
    </row>
    <row r="7" spans="1:4" x14ac:dyDescent="0.25">
      <c r="A7" s="5">
        <f t="shared" si="0"/>
        <v>6</v>
      </c>
      <c r="B7" s="11" t="s">
        <v>26</v>
      </c>
      <c r="D7" s="3"/>
    </row>
    <row r="8" spans="1:4" x14ac:dyDescent="0.25">
      <c r="A8" s="5">
        <f t="shared" si="0"/>
        <v>7</v>
      </c>
      <c r="B8" s="6" t="s">
        <v>27</v>
      </c>
      <c r="D8" s="3"/>
    </row>
    <row r="9" spans="1:4" x14ac:dyDescent="0.25">
      <c r="A9" s="5">
        <f t="shared" si="0"/>
        <v>8</v>
      </c>
      <c r="B9" s="11" t="s">
        <v>28</v>
      </c>
      <c r="D9" s="3"/>
    </row>
    <row r="10" spans="1:4" x14ac:dyDescent="0.25">
      <c r="A10" s="5">
        <f t="shared" si="0"/>
        <v>9</v>
      </c>
      <c r="B10" s="6" t="s">
        <v>29</v>
      </c>
      <c r="D10" s="3"/>
    </row>
    <row r="11" spans="1:4" x14ac:dyDescent="0.25">
      <c r="A11" s="5">
        <f t="shared" si="0"/>
        <v>10</v>
      </c>
      <c r="B11" s="6" t="s">
        <v>30</v>
      </c>
      <c r="D11" s="3"/>
    </row>
    <row r="12" spans="1:4" x14ac:dyDescent="0.25">
      <c r="A12" s="5">
        <f t="shared" si="0"/>
        <v>11</v>
      </c>
      <c r="B12" s="11" t="s">
        <v>69</v>
      </c>
      <c r="D12" s="3"/>
    </row>
    <row r="13" spans="1:4" x14ac:dyDescent="0.25">
      <c r="A13" s="5">
        <f t="shared" si="0"/>
        <v>12</v>
      </c>
      <c r="B13" s="10" t="s">
        <v>31</v>
      </c>
      <c r="D13" s="3"/>
    </row>
    <row r="14" spans="1:4" x14ac:dyDescent="0.25">
      <c r="A14" s="5">
        <f t="shared" si="0"/>
        <v>13</v>
      </c>
      <c r="B14" s="11" t="s">
        <v>32</v>
      </c>
      <c r="D14" s="3"/>
    </row>
    <row r="15" spans="1:4" x14ac:dyDescent="0.25">
      <c r="A15" s="5">
        <f t="shared" si="0"/>
        <v>14</v>
      </c>
      <c r="B15" s="11" t="s">
        <v>33</v>
      </c>
      <c r="D15" s="3"/>
    </row>
    <row r="16" spans="1:4" x14ac:dyDescent="0.25">
      <c r="A16" s="5">
        <f t="shared" si="0"/>
        <v>15</v>
      </c>
      <c r="B16" s="11" t="s">
        <v>34</v>
      </c>
      <c r="D16" s="3"/>
    </row>
    <row r="17" spans="1:4" x14ac:dyDescent="0.25">
      <c r="A17" s="5">
        <f t="shared" si="0"/>
        <v>16</v>
      </c>
      <c r="B17" s="11" t="s">
        <v>35</v>
      </c>
      <c r="D17" s="3"/>
    </row>
    <row r="18" spans="1:4" x14ac:dyDescent="0.25">
      <c r="A18" s="5">
        <f t="shared" si="0"/>
        <v>17</v>
      </c>
      <c r="B18" s="11" t="s">
        <v>36</v>
      </c>
      <c r="D18" s="3"/>
    </row>
    <row r="19" spans="1:4" x14ac:dyDescent="0.25">
      <c r="A19" s="5">
        <f t="shared" si="0"/>
        <v>18</v>
      </c>
      <c r="B19" s="11" t="s">
        <v>37</v>
      </c>
      <c r="D19" s="3"/>
    </row>
    <row r="20" spans="1:4" x14ac:dyDescent="0.25">
      <c r="A20" s="5">
        <f t="shared" si="0"/>
        <v>19</v>
      </c>
      <c r="B20" s="10" t="s">
        <v>38</v>
      </c>
      <c r="D20" s="3"/>
    </row>
    <row r="21" spans="1:4" x14ac:dyDescent="0.25">
      <c r="A21" s="5">
        <f t="shared" si="0"/>
        <v>20</v>
      </c>
      <c r="B21" s="10" t="s">
        <v>61</v>
      </c>
      <c r="D21" s="3"/>
    </row>
    <row r="22" spans="1:4" x14ac:dyDescent="0.25">
      <c r="A22" s="5">
        <f t="shared" si="0"/>
        <v>21</v>
      </c>
      <c r="B22" s="10" t="s">
        <v>70</v>
      </c>
      <c r="D22" s="3"/>
    </row>
    <row r="23" spans="1:4" x14ac:dyDescent="0.25">
      <c r="A23" s="5">
        <f t="shared" si="0"/>
        <v>22</v>
      </c>
      <c r="B23" s="10" t="s">
        <v>39</v>
      </c>
      <c r="D23" s="3"/>
    </row>
    <row r="24" spans="1:4" x14ac:dyDescent="0.25">
      <c r="A24" s="5">
        <f t="shared" si="0"/>
        <v>23</v>
      </c>
      <c r="B24" s="7" t="s">
        <v>40</v>
      </c>
      <c r="D24" s="3"/>
    </row>
    <row r="25" spans="1:4" x14ac:dyDescent="0.25">
      <c r="A25" s="5">
        <f t="shared" si="0"/>
        <v>24</v>
      </c>
      <c r="B25" s="10" t="s">
        <v>41</v>
      </c>
      <c r="D25" s="3"/>
    </row>
    <row r="26" spans="1:4" x14ac:dyDescent="0.25">
      <c r="A26" s="5">
        <f t="shared" si="0"/>
        <v>25</v>
      </c>
      <c r="B26" s="10" t="s">
        <v>42</v>
      </c>
      <c r="D26" s="3"/>
    </row>
    <row r="27" spans="1:4" x14ac:dyDescent="0.25">
      <c r="A27" s="5">
        <f t="shared" si="0"/>
        <v>26</v>
      </c>
      <c r="B27" s="10" t="s">
        <v>43</v>
      </c>
      <c r="D27" s="3"/>
    </row>
    <row r="28" spans="1:4" x14ac:dyDescent="0.25">
      <c r="A28" s="5">
        <f t="shared" si="0"/>
        <v>27</v>
      </c>
      <c r="B28" s="12" t="s">
        <v>44</v>
      </c>
      <c r="D28" s="3"/>
    </row>
    <row r="29" spans="1:4" x14ac:dyDescent="0.25">
      <c r="A29" s="5">
        <f t="shared" si="0"/>
        <v>28</v>
      </c>
      <c r="B29" s="10" t="s">
        <v>72</v>
      </c>
      <c r="D29" s="3"/>
    </row>
    <row r="30" spans="1:4" x14ac:dyDescent="0.25">
      <c r="A30" s="5">
        <f t="shared" si="0"/>
        <v>29</v>
      </c>
      <c r="B30" s="10" t="s">
        <v>45</v>
      </c>
      <c r="D30" s="3"/>
    </row>
    <row r="31" spans="1:4" x14ac:dyDescent="0.25">
      <c r="A31" s="5">
        <f t="shared" si="0"/>
        <v>30</v>
      </c>
      <c r="B31" s="10" t="s">
        <v>46</v>
      </c>
      <c r="D31" s="3"/>
    </row>
    <row r="32" spans="1:4" x14ac:dyDescent="0.25">
      <c r="A32" s="5">
        <f t="shared" si="0"/>
        <v>31</v>
      </c>
      <c r="B32" s="10" t="s">
        <v>71</v>
      </c>
      <c r="D32" s="3"/>
    </row>
    <row r="33" spans="1:4" x14ac:dyDescent="0.25">
      <c r="A33" s="5">
        <f t="shared" si="0"/>
        <v>32</v>
      </c>
      <c r="B33" s="10" t="s">
        <v>47</v>
      </c>
      <c r="D33" s="3"/>
    </row>
    <row r="34" spans="1:4" x14ac:dyDescent="0.25">
      <c r="A34" s="5">
        <f t="shared" si="0"/>
        <v>33</v>
      </c>
      <c r="B34" s="10" t="s">
        <v>48</v>
      </c>
      <c r="D34" s="3"/>
    </row>
    <row r="35" spans="1:4" x14ac:dyDescent="0.25">
      <c r="A35" s="5">
        <f t="shared" si="0"/>
        <v>34</v>
      </c>
      <c r="B35" s="10" t="s">
        <v>49</v>
      </c>
      <c r="D35" s="3"/>
    </row>
    <row r="36" spans="1:4" x14ac:dyDescent="0.25">
      <c r="A36" s="5">
        <f t="shared" si="0"/>
        <v>35</v>
      </c>
      <c r="B36" s="10" t="s">
        <v>50</v>
      </c>
      <c r="D36" s="3"/>
    </row>
    <row r="37" spans="1:4" x14ac:dyDescent="0.25">
      <c r="A37" s="5">
        <f t="shared" si="0"/>
        <v>36</v>
      </c>
      <c r="B37" s="10" t="s">
        <v>51</v>
      </c>
      <c r="D37" s="3"/>
    </row>
    <row r="38" spans="1:4" x14ac:dyDescent="0.25">
      <c r="A38" s="5">
        <f t="shared" si="0"/>
        <v>37</v>
      </c>
      <c r="B38" s="10" t="s">
        <v>52</v>
      </c>
      <c r="D38" s="3"/>
    </row>
    <row r="39" spans="1:4" x14ac:dyDescent="0.25">
      <c r="A39" s="5">
        <f t="shared" si="0"/>
        <v>38</v>
      </c>
      <c r="B39" s="10" t="s">
        <v>53</v>
      </c>
      <c r="D39" s="3"/>
    </row>
    <row r="40" spans="1:4" x14ac:dyDescent="0.25">
      <c r="A40" s="5">
        <f t="shared" si="0"/>
        <v>39</v>
      </c>
      <c r="B40" s="7" t="s">
        <v>54</v>
      </c>
      <c r="D40" s="3"/>
    </row>
    <row r="41" spans="1:4" s="5" customFormat="1" x14ac:dyDescent="0.25">
      <c r="A41" s="5">
        <f t="shared" si="0"/>
        <v>40</v>
      </c>
      <c r="B41" s="10" t="s">
        <v>55</v>
      </c>
      <c r="D41" s="3"/>
    </row>
    <row r="42" spans="1:4" x14ac:dyDescent="0.25">
      <c r="A42" s="5">
        <f t="shared" si="0"/>
        <v>41</v>
      </c>
      <c r="B42" s="10" t="s">
        <v>56</v>
      </c>
      <c r="D42" s="3"/>
    </row>
    <row r="43" spans="1:4" x14ac:dyDescent="0.25">
      <c r="A43" s="5">
        <f t="shared" si="0"/>
        <v>42</v>
      </c>
      <c r="B43" s="10" t="s">
        <v>57</v>
      </c>
      <c r="D43" s="3"/>
    </row>
    <row r="44" spans="1:4" x14ac:dyDescent="0.25">
      <c r="A44" s="5">
        <f t="shared" si="0"/>
        <v>43</v>
      </c>
      <c r="B44" s="10" t="s">
        <v>58</v>
      </c>
      <c r="D44" s="3"/>
    </row>
    <row r="45" spans="1:4" x14ac:dyDescent="0.25">
      <c r="A45" s="5">
        <f t="shared" si="0"/>
        <v>44</v>
      </c>
      <c r="B45" s="6" t="s">
        <v>59</v>
      </c>
      <c r="D45" s="3"/>
    </row>
    <row r="46" spans="1:4" x14ac:dyDescent="0.25">
      <c r="A46" s="5">
        <f t="shared" si="0"/>
        <v>45</v>
      </c>
      <c r="B46" s="6" t="s">
        <v>68</v>
      </c>
      <c r="D46" s="3"/>
    </row>
    <row r="47" spans="1:4" x14ac:dyDescent="0.25">
      <c r="A47" s="5">
        <f t="shared" si="0"/>
        <v>46</v>
      </c>
      <c r="B47" s="10" t="s">
        <v>67</v>
      </c>
      <c r="D47" s="3"/>
    </row>
    <row r="48" spans="1:4" x14ac:dyDescent="0.25">
      <c r="A48" s="5">
        <f t="shared" si="0"/>
        <v>47</v>
      </c>
      <c r="B48" s="11" t="s">
        <v>66</v>
      </c>
      <c r="D48" s="3"/>
    </row>
    <row r="49" spans="1:6" x14ac:dyDescent="0.25">
      <c r="A49" s="5">
        <f t="shared" si="0"/>
        <v>48</v>
      </c>
      <c r="B49" s="10" t="s">
        <v>60</v>
      </c>
      <c r="D49" s="3"/>
      <c r="F49" s="35"/>
    </row>
    <row r="50" spans="1:6" x14ac:dyDescent="0.25">
      <c r="A50" s="5">
        <f t="shared" si="0"/>
        <v>49</v>
      </c>
      <c r="B50" s="10" t="s">
        <v>62</v>
      </c>
      <c r="F50" s="8"/>
    </row>
    <row r="51" spans="1:6" x14ac:dyDescent="0.25">
      <c r="A51" s="13">
        <f t="shared" si="0"/>
        <v>50</v>
      </c>
      <c r="B51" s="8" t="s">
        <v>12</v>
      </c>
      <c r="F51" s="8"/>
    </row>
    <row r="52" spans="1:6" x14ac:dyDescent="0.25">
      <c r="A52" s="13">
        <f t="shared" si="0"/>
        <v>51</v>
      </c>
      <c r="B52" s="8" t="s">
        <v>13</v>
      </c>
      <c r="F52" s="8"/>
    </row>
    <row r="53" spans="1:6" x14ac:dyDescent="0.25">
      <c r="A53" s="13">
        <f t="shared" si="0"/>
        <v>52</v>
      </c>
      <c r="B53" s="8" t="s">
        <v>14</v>
      </c>
      <c r="F53" s="8"/>
    </row>
    <row r="54" spans="1:6" x14ac:dyDescent="0.25">
      <c r="A54" s="13">
        <f t="shared" si="0"/>
        <v>53</v>
      </c>
      <c r="B54" s="8" t="s">
        <v>15</v>
      </c>
      <c r="F54" s="8"/>
    </row>
    <row r="55" spans="1:6" x14ac:dyDescent="0.25">
      <c r="A55" s="13">
        <f t="shared" si="0"/>
        <v>54</v>
      </c>
      <c r="B55" s="8" t="s">
        <v>16</v>
      </c>
      <c r="F55" s="8"/>
    </row>
    <row r="56" spans="1:6" x14ac:dyDescent="0.25">
      <c r="A56" s="13">
        <f t="shared" si="0"/>
        <v>55</v>
      </c>
      <c r="B56" s="8" t="s">
        <v>17</v>
      </c>
      <c r="F56" s="8"/>
    </row>
    <row r="57" spans="1:6" x14ac:dyDescent="0.25">
      <c r="A57" s="13">
        <f t="shared" si="0"/>
        <v>56</v>
      </c>
      <c r="B57" s="8" t="s">
        <v>18</v>
      </c>
      <c r="F57" s="8"/>
    </row>
    <row r="58" spans="1:6" x14ac:dyDescent="0.25">
      <c r="A58" s="13">
        <f t="shared" si="0"/>
        <v>57</v>
      </c>
      <c r="B58" s="8" t="s">
        <v>19</v>
      </c>
      <c r="F58" s="8"/>
    </row>
    <row r="59" spans="1:6" x14ac:dyDescent="0.25">
      <c r="A59" s="13">
        <f t="shared" si="0"/>
        <v>58</v>
      </c>
      <c r="B59" s="8" t="s">
        <v>20</v>
      </c>
      <c r="F59" s="8"/>
    </row>
    <row r="60" spans="1:6" x14ac:dyDescent="0.25">
      <c r="A60" s="13">
        <f t="shared" si="0"/>
        <v>59</v>
      </c>
      <c r="B60" s="8" t="s">
        <v>21</v>
      </c>
      <c r="F60" s="16"/>
    </row>
    <row r="61" spans="1:6" x14ac:dyDescent="0.25">
      <c r="A61" s="13">
        <f t="shared" si="0"/>
        <v>60</v>
      </c>
      <c r="B61" s="16" t="s">
        <v>73</v>
      </c>
      <c r="F61" s="8"/>
    </row>
    <row r="62" spans="1:6" x14ac:dyDescent="0.25">
      <c r="A62" s="13">
        <f t="shared" si="0"/>
        <v>61</v>
      </c>
      <c r="B62" s="8" t="s">
        <v>74</v>
      </c>
      <c r="F62" s="16"/>
    </row>
    <row r="63" spans="1:6" x14ac:dyDescent="0.25">
      <c r="A63" s="13">
        <f t="shared" si="0"/>
        <v>62</v>
      </c>
      <c r="B63" s="16" t="s">
        <v>75</v>
      </c>
      <c r="F63" s="8"/>
    </row>
    <row r="64" spans="1:6" x14ac:dyDescent="0.25">
      <c r="A64" s="13">
        <f t="shared" si="0"/>
        <v>63</v>
      </c>
      <c r="B64" s="8" t="s">
        <v>76</v>
      </c>
      <c r="F64" s="16"/>
    </row>
    <row r="65" spans="1:6" x14ac:dyDescent="0.25">
      <c r="A65" s="13">
        <f t="shared" si="0"/>
        <v>64</v>
      </c>
      <c r="B65" s="16" t="s">
        <v>77</v>
      </c>
      <c r="F65" s="8"/>
    </row>
    <row r="66" spans="1:6" x14ac:dyDescent="0.25">
      <c r="A66" s="13">
        <f t="shared" si="0"/>
        <v>65</v>
      </c>
      <c r="B66" s="8" t="s">
        <v>78</v>
      </c>
      <c r="F66" s="16"/>
    </row>
    <row r="67" spans="1:6" x14ac:dyDescent="0.25">
      <c r="A67" s="13">
        <f t="shared" si="0"/>
        <v>66</v>
      </c>
      <c r="B67" s="16" t="s">
        <v>79</v>
      </c>
      <c r="F67" s="16"/>
    </row>
    <row r="68" spans="1:6" x14ac:dyDescent="0.25">
      <c r="A68" s="13">
        <f t="shared" si="0"/>
        <v>67</v>
      </c>
      <c r="B68" s="16" t="s">
        <v>80</v>
      </c>
      <c r="F68" s="8"/>
    </row>
    <row r="69" spans="1:6" x14ac:dyDescent="0.25">
      <c r="A69" s="13">
        <f t="shared" ref="A69:A77" si="1">A68+1</f>
        <v>68</v>
      </c>
      <c r="B69" s="8" t="s">
        <v>81</v>
      </c>
      <c r="F69" s="8"/>
    </row>
    <row r="70" spans="1:6" x14ac:dyDescent="0.25">
      <c r="A70" s="13">
        <f t="shared" si="1"/>
        <v>69</v>
      </c>
      <c r="B70" s="8" t="s">
        <v>82</v>
      </c>
      <c r="F70" s="8"/>
    </row>
    <row r="71" spans="1:6" x14ac:dyDescent="0.25">
      <c r="A71" s="13">
        <f t="shared" si="1"/>
        <v>70</v>
      </c>
      <c r="B71" s="8" t="s">
        <v>83</v>
      </c>
      <c r="F71" s="8"/>
    </row>
    <row r="72" spans="1:6" x14ac:dyDescent="0.25">
      <c r="A72" s="13">
        <f t="shared" si="1"/>
        <v>71</v>
      </c>
      <c r="B72" s="8" t="s">
        <v>84</v>
      </c>
      <c r="F72" s="16"/>
    </row>
    <row r="73" spans="1:6" x14ac:dyDescent="0.25">
      <c r="A73" s="13">
        <f t="shared" si="1"/>
        <v>72</v>
      </c>
      <c r="B73" s="16" t="s">
        <v>85</v>
      </c>
      <c r="F73" s="8"/>
    </row>
    <row r="74" spans="1:6" x14ac:dyDescent="0.25">
      <c r="A74" s="13">
        <f t="shared" si="1"/>
        <v>73</v>
      </c>
      <c r="B74" s="8" t="s">
        <v>86</v>
      </c>
      <c r="F74" s="8"/>
    </row>
    <row r="75" spans="1:6" x14ac:dyDescent="0.25">
      <c r="A75" s="13">
        <f t="shared" si="1"/>
        <v>74</v>
      </c>
      <c r="B75" s="8" t="s">
        <v>87</v>
      </c>
      <c r="F75" s="8"/>
    </row>
    <row r="76" spans="1:6" x14ac:dyDescent="0.25">
      <c r="A76" s="13">
        <f t="shared" si="1"/>
        <v>75</v>
      </c>
      <c r="B76" s="8" t="s">
        <v>88</v>
      </c>
      <c r="F76" s="16"/>
    </row>
    <row r="77" spans="1:6" x14ac:dyDescent="0.25">
      <c r="A77" s="13">
        <f t="shared" si="1"/>
        <v>76</v>
      </c>
      <c r="B77" s="16" t="s">
        <v>89</v>
      </c>
    </row>
    <row r="79" spans="1:6" x14ac:dyDescent="0.25">
      <c r="B79" s="9" t="s">
        <v>11</v>
      </c>
    </row>
  </sheetData>
  <autoFilter ref="A1:B67"/>
  <hyperlinks>
    <hyperlink ref="B79" r:id="rId1"/>
  </hyperlinks>
  <printOptions horizontalCentered="1"/>
  <pageMargins left="0.19685039370078741" right="0.19685039370078741" top="0.74803149606299213" bottom="0.74803149606299213" header="0.31496062992125984" footer="0.31496062992125984"/>
  <pageSetup paperSize="8"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Contractes Menors 2022-TR3</vt:lpstr>
      <vt:lpstr>2022 Relació Aj BCN+Ens Grup</vt:lpstr>
      <vt:lpstr>'2022 Relació Aj BCN+Ens Grup'!Área_de_impresión</vt:lpstr>
    </vt:vector>
  </TitlesOfParts>
  <Company>HP CDS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PALACIN LOIS, MONTSERRAT</cp:lastModifiedBy>
  <cp:lastPrinted>2019-02-12T12:54:26Z</cp:lastPrinted>
  <dcterms:created xsi:type="dcterms:W3CDTF">2018-05-21T13:25:18Z</dcterms:created>
  <dcterms:modified xsi:type="dcterms:W3CDTF">2022-11-11T14:38:16Z</dcterms:modified>
</cp:coreProperties>
</file>