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matamoros\Desktop\bergua\"/>
    </mc:Choice>
  </mc:AlternateContent>
  <bookViews>
    <workbookView xWindow="0" yWindow="0" windowWidth="23040" windowHeight="9192"/>
  </bookViews>
  <sheets>
    <sheet name="Contractes Menors 2022-TR2" sheetId="1" r:id="rId1"/>
    <sheet name="Taula Dinàmica-Resum x TipusCte" sheetId="4" state="hidden" r:id="rId2"/>
    <sheet name="2022 Relació Aj BCN+Ens Grup" sheetId="3" state="hidden" r:id="rId3"/>
  </sheets>
  <definedNames>
    <definedName name="_xlnm._FilterDatabase" localSheetId="2" hidden="1">'2022 Relació Aj BCN+Ens Grup'!$A$1:$B$67</definedName>
    <definedName name="_xlnm._FilterDatabase" localSheetId="0" hidden="1">'Contractes Menors 2022-TR2'!$A$3:$J$82</definedName>
    <definedName name="_xlnm.Print_Area" localSheetId="2">'2022 Relació Aj BCN+Ens Grup'!$A$1:$B$69</definedName>
  </definedNames>
  <calcPr calcId="162913"/>
  <pivotCaches>
    <pivotCache cacheId="3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l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</calcChain>
</file>

<file path=xl/sharedStrings.xml><?xml version="1.0" encoding="utf-8"?>
<sst xmlns="http://schemas.openxmlformats.org/spreadsheetml/2006/main" count="488" uniqueCount="403">
  <si>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</si>
  <si>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</si>
  <si>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</si>
  <si>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</si>
  <si>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</si>
  <si>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</si>
  <si>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</si>
  <si>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</si>
  <si>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</si>
  <si>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</si>
  <si>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</si>
  <si>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</si>
  <si>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</si>
  <si>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</si>
  <si>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</si>
  <si>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</si>
  <si>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</si>
  <si>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</si>
  <si>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</si>
  <si>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</si>
  <si>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</si>
  <si>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</si>
  <si>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</si>
  <si>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</si>
  <si>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</si>
  <si>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</si>
  <si>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</si>
  <si>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</si>
  <si>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</si>
  <si>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</si>
  <si>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</si>
  <si>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</si>
  <si>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</si>
  <si>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</si>
  <si>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</si>
  <si>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</si>
  <si>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</si>
  <si>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</si>
  <si>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</si>
  <si>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</si>
  <si>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</si>
  <si>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</si>
  <si>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</si>
  <si>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</si>
  <si>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</si>
  <si>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</si>
  <si>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</si>
  <si>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</si>
  <si>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</si>
  <si>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</si>
  <si>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</si>
  <si>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</si>
  <si>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</si>
  <si>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</si>
  <si>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</si>
  <si>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</si>
  <si>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</si>
  <si>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</si>
  <si>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</si>
  <si>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</si>
  <si>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</si>
  <si>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</si>
  <si>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</si>
  <si>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</si>
  <si>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</si>
  <si>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</si>
  <si>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</si>
  <si>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</si>
  <si>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</si>
  <si>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</si>
  <si>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</si>
  <si>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</si>
  <si>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</si>
  <si>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</si>
  <si>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</si>
  <si>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</si>
  <si>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</si>
  <si>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</si>
  <si>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</si>
  <si>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</si>
  <si>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</si>
  <si>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</si>
  <si>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</si>
  <si>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</si>
  <si>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</si>
  <si>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</si>
  <si>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</si>
  <si>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</si>
  <si>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</si>
  <si>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</si>
  <si>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</si>
  <si>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</si>
  <si>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</si>
  <si>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</si>
  <si>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</si>
  <si>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</si>
  <si>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</si>
  <si>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Associació Xarxa de Municipis per l’Economia Social i Solidària (XMESS)</t>
  </si>
  <si>
    <t>A08112716</t>
  </si>
  <si>
    <t>B63181440</t>
  </si>
  <si>
    <t>B25335332</t>
  </si>
  <si>
    <t>B60742780</t>
  </si>
  <si>
    <t>B59776658</t>
  </si>
  <si>
    <t>G58269846</t>
  </si>
  <si>
    <t>B61070553</t>
  </si>
  <si>
    <t>B61195889</t>
  </si>
  <si>
    <t>B97894273</t>
  </si>
  <si>
    <t>J63581193</t>
  </si>
  <si>
    <t>B61970398</t>
  </si>
  <si>
    <t>A82003815</t>
  </si>
  <si>
    <t>B63392955</t>
  </si>
  <si>
    <t>B97160261</t>
  </si>
  <si>
    <t>A08507915</t>
  </si>
  <si>
    <t>B61278982</t>
  </si>
  <si>
    <t>B64977192</t>
  </si>
  <si>
    <t>B66542846</t>
  </si>
  <si>
    <t>B66230251</t>
  </si>
  <si>
    <t>B73947483</t>
  </si>
  <si>
    <t>B61009015</t>
  </si>
  <si>
    <t>G58011495</t>
  </si>
  <si>
    <t>B65910903</t>
  </si>
  <si>
    <t>A08640104</t>
  </si>
  <si>
    <t>G61513297</t>
  </si>
  <si>
    <t>G80468416</t>
  </si>
  <si>
    <t>B25693243</t>
  </si>
  <si>
    <t>A58604745</t>
  </si>
  <si>
    <t>B62010665</t>
  </si>
  <si>
    <t>B62087861</t>
  </si>
  <si>
    <t>B62094537</t>
  </si>
  <si>
    <t>B63129464</t>
  </si>
  <si>
    <t>Q0863003J</t>
  </si>
  <si>
    <t>B43917194</t>
  </si>
  <si>
    <t>B55120869</t>
  </si>
  <si>
    <t>B60626397</t>
  </si>
  <si>
    <t>B67589747</t>
  </si>
  <si>
    <t>B62758602</t>
  </si>
  <si>
    <t>B80402951</t>
  </si>
  <si>
    <t>B63288880</t>
  </si>
  <si>
    <t>B66107624</t>
  </si>
  <si>
    <t>A58559758</t>
  </si>
  <si>
    <t>B61287033</t>
  </si>
  <si>
    <t>A80121007</t>
  </si>
  <si>
    <t>B64354160</t>
  </si>
  <si>
    <t>B05364088</t>
  </si>
  <si>
    <t>B62980560</t>
  </si>
  <si>
    <t>B82387770</t>
  </si>
  <si>
    <t>B55019079</t>
  </si>
  <si>
    <t>B04969218</t>
  </si>
  <si>
    <t>B63309058</t>
  </si>
  <si>
    <t>B59581470</t>
  </si>
  <si>
    <t>A60514643</t>
  </si>
  <si>
    <t>A58093816</t>
  </si>
  <si>
    <t>B66726431</t>
  </si>
  <si>
    <t>B66720384</t>
  </si>
  <si>
    <t>B61730453</t>
  </si>
  <si>
    <t>B64111222</t>
  </si>
  <si>
    <t>B66276379</t>
  </si>
  <si>
    <t>B64787559</t>
  </si>
  <si>
    <t>B46233128</t>
  </si>
  <si>
    <t>A79102331</t>
  </si>
  <si>
    <t>U06903702</t>
  </si>
  <si>
    <t>B64892839</t>
  </si>
  <si>
    <t>A58353335</t>
  </si>
  <si>
    <t>B64914708</t>
  </si>
  <si>
    <t>Ampersand</t>
  </si>
  <si>
    <t>Asociación Española de Mantenimiento</t>
  </si>
  <si>
    <t>Avantium Business Consulting</t>
  </si>
  <si>
    <t>Busquets Galvez SL</t>
  </si>
  <si>
    <t>Gabinete técnico de auditoría y consultoría SA</t>
  </si>
  <si>
    <t>Instituto Arbinger España SL</t>
  </si>
  <si>
    <t>José Irún Sánchez</t>
  </si>
  <si>
    <t>Marti Franch Rodriguez</t>
  </si>
  <si>
    <t>NTT Data Spain, S. L. U.</t>
  </si>
  <si>
    <t>Prompt Collective</t>
  </si>
  <si>
    <t>SEGOS management, S.L.</t>
  </si>
  <si>
    <t>2022PO0209ACCM</t>
  </si>
  <si>
    <t>2022ST0165ACCM</t>
  </si>
  <si>
    <t>2022AO0176SUCM</t>
  </si>
  <si>
    <t>2022MK0126ACCM</t>
  </si>
  <si>
    <t>2022ZO0173SUCM</t>
  </si>
  <si>
    <t>2022PO0194ACCM</t>
  </si>
  <si>
    <t>2022RH0218ACCM</t>
  </si>
  <si>
    <t>2022MK0161ACCM</t>
  </si>
  <si>
    <t>2022PE0189ACCM</t>
  </si>
  <si>
    <t>2022SM0205ACCM</t>
  </si>
  <si>
    <t>2022RH0203ACCM</t>
  </si>
  <si>
    <t>2022ST0129ACCM</t>
  </si>
  <si>
    <t>2022RH0231ACCM</t>
  </si>
  <si>
    <t>2022ST0154ACCM</t>
  </si>
  <si>
    <t>2022ZO0187OBCM</t>
  </si>
  <si>
    <t>2022MK0163ACCM</t>
  </si>
  <si>
    <t>2022ST0195ACCM</t>
  </si>
  <si>
    <t>2022AO0243ACCM</t>
  </si>
  <si>
    <t>2022AT0088ACCM</t>
  </si>
  <si>
    <t>2022ST0162ACCM</t>
  </si>
  <si>
    <t>2022ZO0186OBCM</t>
  </si>
  <si>
    <t>2022RH0151ACCM</t>
  </si>
  <si>
    <t>2022PG0115ACCM</t>
  </si>
  <si>
    <t>2022RH0202ACCM</t>
  </si>
  <si>
    <t>2022ZO0157SUCM</t>
  </si>
  <si>
    <t>2022PO0125ACCM</t>
  </si>
  <si>
    <t>2022PE0153ACCM</t>
  </si>
  <si>
    <t>2022ST0221ACCM</t>
  </si>
  <si>
    <t>2022PO0141SUCM</t>
  </si>
  <si>
    <t>2022RH0128ACCM</t>
  </si>
  <si>
    <t>2022RH0213ACCM</t>
  </si>
  <si>
    <t>2022ST0116ACCM</t>
  </si>
  <si>
    <t>2022AD0137ACCM</t>
  </si>
  <si>
    <t>2022AD0201ACCM</t>
  </si>
  <si>
    <t>2022ST0190ACCM</t>
  </si>
  <si>
    <t>2022CO0145SUCM</t>
  </si>
  <si>
    <t>2022RH0207ACCM</t>
  </si>
  <si>
    <t>2022PO0124ACCM</t>
  </si>
  <si>
    <t>2022RH0119ACCM</t>
  </si>
  <si>
    <t>2022RH0226ACCM</t>
  </si>
  <si>
    <t>2022AO0204ACCM</t>
  </si>
  <si>
    <t>2022PO0230OBCM</t>
  </si>
  <si>
    <t>2022AE0144ACCM</t>
  </si>
  <si>
    <t>2022RH0236ACCM</t>
  </si>
  <si>
    <t>2022SI0229ACCM</t>
  </si>
  <si>
    <t>2022MK0188ACCM</t>
  </si>
  <si>
    <t>2022PE0131ACCM</t>
  </si>
  <si>
    <t>2022RH0233ACCM</t>
  </si>
  <si>
    <t>2022RH0232ACCM</t>
  </si>
  <si>
    <t>2022RH0159ACCM</t>
  </si>
  <si>
    <t>2022SI0217ACCM</t>
  </si>
  <si>
    <t>2022AO0235SUCM</t>
  </si>
  <si>
    <t>2022RH0214ACCM</t>
  </si>
  <si>
    <t>2022PO0160ACCM</t>
  </si>
  <si>
    <t>2022RH0139ACCM</t>
  </si>
  <si>
    <t>2022ST0053ACCM</t>
  </si>
  <si>
    <t>2022ZO0117SUCM</t>
  </si>
  <si>
    <t>2022ZO0122SUCM</t>
  </si>
  <si>
    <t>2022MK0179ACCM</t>
  </si>
  <si>
    <t>2022PO0156ACCM</t>
  </si>
  <si>
    <t>2022MK0136ACCM</t>
  </si>
  <si>
    <t>2022RH0180ACCM</t>
  </si>
  <si>
    <t>2022RH0227ACCM</t>
  </si>
  <si>
    <t>2022ST0155OBCM</t>
  </si>
  <si>
    <t>2022SG0210SUCM</t>
  </si>
  <si>
    <t>2022RH0184ACCM</t>
  </si>
  <si>
    <t>2022PO0158ACCM</t>
  </si>
  <si>
    <t>2022RH0206ACCM</t>
  </si>
  <si>
    <t>2022RH0241ACCM</t>
  </si>
  <si>
    <t>2022MK0164ACCM</t>
  </si>
  <si>
    <t>2022ST0220ACCM</t>
  </si>
  <si>
    <t>2022RH0215ACCM</t>
  </si>
  <si>
    <t>2022ZO0178ACCM</t>
  </si>
  <si>
    <t>2022MK0175ACCM</t>
  </si>
  <si>
    <t>2022MK0193ACCM</t>
  </si>
  <si>
    <t>2022ST0152OBCM</t>
  </si>
  <si>
    <t>2022ZO0169OBCM</t>
  </si>
  <si>
    <t>2022ST0084SUCM</t>
  </si>
  <si>
    <t>2022MK0064ACCM</t>
  </si>
  <si>
    <t>Serveis d’inspeccions subaquàtiques mitjançant equip de bussos pel Port Olímpic de Barcelona, gestionat per Barcelona de Serveis Municipals S.A. Inclou 6 jornades, embarcació equipada amb grua fins 15tn  i materials per realitzar treballs correctius</t>
  </si>
  <si>
    <t>Subminstrament de contenidors i envasos de plàstic reciclat de 100 litres amb rodes (sense tapa) i altres productes així com els seus possibles recanvis pel nostre stock i pel desgast de les papereres que disposem a les nostres instal·lacions de B:SM, Unitat Anella Olímpica.</t>
  </si>
  <si>
    <t>Servei de Manteniment de 3 parquímetres ubicats a la Plataforma Logística Park Güell i l'Estació del Nord</t>
  </si>
  <si>
    <t>Obres per la protecció davant despreniments de l’edifici d’aula oberta al zoo de Barcelona</t>
  </si>
  <si>
    <t>Control inicial i sonometria de l’aparcament Cardenal de Sentmenat - Vergós.</t>
  </si>
  <si>
    <t xml:space="preserve">Reparació de 6 grades retràctils i posada a punt de l’estructura de les grades retràctils existents situades a la Pista del Palau Sant Jordi </t>
  </si>
  <si>
    <t xml:space="preserve">Servei relatiu a l'emissió dels certificats energètics i les corresponents etiquetes de dos instal·lacions gestionades per BSM situades una d'elles a l'Estadi Olímpic i l'altre al Port Olímpic
</t>
  </si>
  <si>
    <t>Obres per la construcció d'estructures metàl·liques per instal·lació de lones a l'entorn del delfinari al zoo de Barcelona</t>
  </si>
  <si>
    <t>Contractació directa de serveis relatius al assessorament tècnic sobre el contingut tècnic del concurs de restauració a desenvolupar en el Moll de Gregal del Port Olímpic de Barcelona, així com en la conceptualització estratègica del procés de comunicació i comercialització prèvia.</t>
  </si>
  <si>
    <t>Servei de preparació de la documentació tècnica referent a la normativa d’aplicació de punts de recarrega elèctrica per a vehicles a aparcaments.</t>
  </si>
  <si>
    <t>Traducció al castellà dels comptes anuals individuals i consolidats de l’exercici 2021</t>
  </si>
  <si>
    <t xml:space="preserve">Servei d'enginyeria per a la actuació extraordinària de tancament final de la legalització de les instal·lacions elèctriques específiques per els recintes ocasionals de restauració de l’Estadi Olímpic </t>
  </si>
  <si>
    <t>Serveis relatius a la formació en l’eina Microsoft Power BI per tal per tal de conèixer el seu entorn i utilitzar totes les característiques de les quals disposa, per analitzar les dades de l'empresa i representar-les de manera gràfica i visual.</t>
  </si>
  <si>
    <t xml:space="preserve">Manteniment del sistema de Comunicació per a Barcelona de Serveis Municipals, S.A. </t>
  </si>
  <si>
    <t>Subministrament de diferents peces de la marca Layher, tant de reforç com recanvis, que conformen l’estructura del escenari que disposem a les nostres instal·lacions de B:SM, Unitat Anella Olímpica.</t>
  </si>
  <si>
    <t>servei d’Assistència Tècnica per a Auditories del “Projecte executiu de les obres d’adequació de l’espai interior i instal·lacions de l’edifici annex de Disseny Hub Barcelona”, i del “Projecte executiu de les obres d’adequació de l’espai exterior de l’edifici annex de Disseny Hub Barcelona”.</t>
  </si>
  <si>
    <t>Serveis relatius a la impartició de sessions formatives d’una durada de 90 minuts basades en la gestió del temps, la comunicació i la motivació amb l’objectiu de potenciar a nivell transversal la millora de competències de les persones treballadores de B:SM.</t>
  </si>
  <si>
    <t>Obra referent al projecte executiu de la reparació de la mina d'aigua al passatge de la Bugadera del Park Güell de Barcelona</t>
  </si>
  <si>
    <t xml:space="preserve">Subministrament de material d’oficina estàndard per a les diferents divisions de Barcelona de Serveis Municipals, S.A. </t>
  </si>
  <si>
    <t xml:space="preserve">Servei de redacció del Estudi de la capacitat estructural del suport del forjat de la sala sol a l'Estació Barcelona Nord	</t>
  </si>
  <si>
    <t>Serveis relatius a la redacció i l’assumeix de la documentació tècnica, Direcció d’Obra i Coordinació de Seguretat i Salut per la realització d’obres sense projecte al Zoo de Barcelona.</t>
  </si>
  <si>
    <t>Disposar d’una llicència que permeti a un tercer treballador de B:SM fer ús del seu programa informàtic Barbwin, de tabulació i anàlisi estadístic 
d’enquestes.</t>
  </si>
  <si>
    <t>Obres d'adequació escenogràfica de l'espai invertebrats i instal·lació del nou formiguer al zoo de Barcelona</t>
  </si>
  <si>
    <t>Mòduls prefabricats per a vestuaris provisionals del Park Güell.</t>
  </si>
  <si>
    <t>Serveis</t>
  </si>
  <si>
    <t>Subministrament</t>
  </si>
  <si>
    <t>Obres</t>
  </si>
  <si>
    <t>Redacció de la documentació tècnica per la definició de la dotació d’instal·lacions audiovisuals de la futura sala d’actes situada al Moll de Mestral del Port Olímpic de Barcelona i tasques d’assessorament durant l’execució de l’obra</t>
  </si>
  <si>
    <t xml:space="preserve">Correcció ortogràfica, gramatical i de normalització lingüística incloent la perspectiva de gènere dels textos continguts en l’informe de la Memòria de BSM
</t>
  </si>
  <si>
    <t>Servei per subministrar plantes de jardineria per a millorar l’estat del jardí de cara al congrés anual de l’AIZA que es celebrarà en el recinte</t>
  </si>
  <si>
    <t>Producció de la nova identitat gràfica i adaptacions de la comunicació de la transformació del Port Olímpic</t>
  </si>
  <si>
    <t>Serveis relatius a la formació en l’adquisisicó de coneixements sobre el sector del manteniment i les bones pràctiques en la gestió d'edificis a través de les noves tendències i les noves formes d'entendre el negoci.</t>
  </si>
  <si>
    <t>Estudi del preu de mercat del lloguer dels diferents espais, en funció de la seva tipologia, ubicació i activitat econòmica a la que estan destinats, en el Port Olímpic de Barcelona, tenint en compte el mercat actual en funció de la seva tipologia i el mercat del seu entorn tant de la ciutat de Barcelona com equivalents que siguin competidors</t>
  </si>
  <si>
    <t>Estudi de instal·lació de plaques fotovoltaiques a l’àmbit del Port Olímpic</t>
  </si>
  <si>
    <t xml:space="preserve">Serveis relatius a la formació en metaverso per conèixer les noves tecnologies que ens tocarà dominar en el futur, les aplicacions disponibles i el seu desenvolupament i els dispositius immersos de realitat virtual. </t>
  </si>
  <si>
    <t>Coordinació de Seguretat i Salut del les obres relatives a la instal·lació de punts de recàrrega per vehicles elèctrics a 7 carrers de la ciutat de Barcelona.</t>
  </si>
  <si>
    <t>Estudi de conèixer en profunditat la oferta, posicionament i millores pràctiques en el sector de la restauració analitzant empreses competidores en els mercats d’Oci i Cultura on actua BSM.</t>
  </si>
  <si>
    <t>Servei de distribució i manipulació de cartes per a la Divisió d’Atenció al Client Corporatiu.</t>
  </si>
  <si>
    <t>Estudi de l’abast en la gestió del Park Güell per part de BSM pel que fa als diferents usos de l’espai i del conjunt del seu patrimoni.</t>
  </si>
  <si>
    <t>Adquisició d’equipament de laboratori per al Servei Veterinari del Zoo.</t>
  </si>
  <si>
    <t xml:space="preserve">Servei de coordinació, producció i execució dels elements de comunicació i producció necessària per a la bona realització de la visita institucional d’alt nivell.
</t>
  </si>
  <si>
    <t>Subministrament de caps per disposar del material necessari per a les tasques de manteniment dels amarradors per part de l’equip de marineria del Port Olímpic.</t>
  </si>
  <si>
    <t>Serveis relatius a la formació amb un enfocament innovador per a conèixer les millors pràctiques en Recursos Humans i promoure eines i tècniques útils en aquest àmbit</t>
  </si>
  <si>
    <t>Millorar la programació i la mecànica del sistema d’accionament de les cortines escèniques del Palau St. Jordi i la seva corresponent homologació.</t>
  </si>
  <si>
    <t>Serveis professionals consisteix en realitzar una revisió limitada del compte de pèrdues i guanys del període comprès entre l’inici de la gestió i el 31 de desembre de 2021 corresponent a la gestió, explotació, adequació i administració del Port Olímpic de Barcelona i emissió del corresponent informe de revisió limitada.</t>
  </si>
  <si>
    <t>Subministrament d'articles per a la operativa diària  de Barcelona de Serves Municipals, SA.L’objecte del present és fixar les condicions tècniques relatives al subministrament d'articles per a la operativa diària  de Barcelona de Serves Municipals, SA.</t>
  </si>
  <si>
    <t xml:space="preserve">Serveis relatius a la impartició de formació en tècniques i habilitats, a encarregats i coordinadors del Park Güell, per gestionar equips i millorar com a 
líders, creant així cohesió entre tots els membres de la unitat. 
</t>
  </si>
  <si>
    <t>Producció d’elements singulars (dic de recer) per a la visita institucional al port Olímpic</t>
  </si>
  <si>
    <t>Formacions per treballar l’assertivitat i les habilitats comunicatives.</t>
  </si>
  <si>
    <t>Serveis relatius a la impartició de formacions per aprofundir en aspectes específics relatius a dret administratiu i dret civil.</t>
  </si>
  <si>
    <t xml:space="preserve">Servei de delineació i manteniment de la cartografia d’estacionament regulat de la ciutat de Barcelona per garantir el servei de delineació.
</t>
  </si>
  <si>
    <t xml:space="preserve">Serveis relatius a la formació en converses de feedback efectives, generant climes de confiança i promovent la pro-activitat per tindre converses efectives.   </t>
  </si>
  <si>
    <t xml:space="preserve">Instal·lació de plataforma d’escriptoris virtuals i formació al equip IT. </t>
  </si>
  <si>
    <t>Cobertura fotogràfica d’actes, esdeveniments i assessorament d’imatge corporativa de B:SM.</t>
  </si>
  <si>
    <t>Realització d'un servei d´assistència i anàlisi tècnic per millorar la implantació del model EFQM</t>
  </si>
  <si>
    <t>Programes de formació i desenvolupament professional i competencial d’habilitats directives que contribueixin al creixement professional per tal de millorar el rendiment.</t>
  </si>
  <si>
    <t>Serveis relatius a la gravació i edició de vídeo de diverses ponències realitzades en el marc del ‘Training Day’ al ZOO de Barcelona</t>
  </si>
  <si>
    <t>Producció d’un vídeo i d’un seguit de càpsules o peces derivades del projecte de transformació del Port Olímpic de Barcelona.</t>
  </si>
  <si>
    <t>Subministrament de l’obra original Mida DIN A4 i cessió de drets exclusius de reproducció de vuit  il•lustracions per insercions en tiquets d’entrades, plànols i altres utilitats al Zoo de Barcelona.</t>
  </si>
  <si>
    <t>Sistema de cita prèvia on line per planificar les gestions dels clients que volen ser atesos de forma presencial, així mateix el sistema permetrà la gestió de diferents espais i activitats del zoo de forma programada i organitzada.</t>
  </si>
  <si>
    <t>Estudi té com a principal objectiu entendre les grans tendències del sector, l’oferta actual i futura dels principals actors de la mobility as a service en diferents ciutats del món.</t>
  </si>
  <si>
    <t>Serveis de redacció de Projecte Executiu de instal·lacions i direcció d’obra d’execució  de reforma del Escar del Port Olímpic de Barcelona.</t>
  </si>
  <si>
    <t>Serveis per realitzar el “servei de seguiment i recopilació (clipping) de les informacions de premsa, ràdio, televisió i mitjans digitals del grup BSM i l’Ajuntament de Barcelona.</t>
  </si>
  <si>
    <t xml:space="preserve">Serveis relatius a la impartició de formació dirigida a obtenir els coneixements necessaris sobre pòrtic travel lift 45 TM i Grua fixe 6TM, orientats a millorar l’assimilació dels conceptes de prevenció i funcionament de la maquinaria abans citada mitjançant una formació teòrica-pràctica.  </t>
  </si>
  <si>
    <t>Producció d’un vídeo amb animació 3D del projecte de transformació del Port Olímpic de Barcelona.</t>
  </si>
  <si>
    <t>Serveis relatius a la impartició de formacions en l’adquisició de coneixements per l’administració de Office 365 per Microsoft Team i per el desenvolupament d’aplicacions utilitzant contenidors Docker</t>
  </si>
  <si>
    <t>Serveis relatius a la impartició de formació relacionada en aprendre les principals tècniques de hacking que es realitzen contra els sistemes d’informació.</t>
  </si>
  <si>
    <t>Estudi de benchmarking competitiu que permeti entendre i analitzar les diferents estratègies de posicionament de grans holdings i actors clau municipals.</t>
  </si>
  <si>
    <t xml:space="preserve">Serveis relatius a plans d’acció relacionats amb l’enquesta de clima a la direcció d’Assessoria Jurídica.
</t>
  </si>
  <si>
    <t>Provisionament de tensió a 2 caixers automàtics a la Baixada de la Glòria del Park Güell.</t>
  </si>
  <si>
    <t>Assessorament extraordinari per a la difusió del projecte de l’Agenda 2030 que té B:SM en marxa, atès que s’han plantejat nous reptes dins de la seva planificació.</t>
  </si>
  <si>
    <t xml:space="preserve">Neótikmedia </t>
  </si>
  <si>
    <t>Analisis des processos interns i organització per tal de detectar les millors pràctiques, i aplicar les mateixes a la totalitat de l’empresa.</t>
  </si>
  <si>
    <t xml:space="preserve">Servei de protocol
</t>
  </si>
  <si>
    <t>Serveis relatius a la realització del qüestionari d’acompliment i estudi</t>
  </si>
  <si>
    <t xml:space="preserve">Serveis relatius a la realització de la formació presencial de comunicació efectiva </t>
  </si>
  <si>
    <t>Instal·lació de videovigilància</t>
  </si>
  <si>
    <t xml:space="preserve">Consultoria de selecció 
</t>
  </si>
  <si>
    <t>Serveis relatius a consultoria de selecció</t>
  </si>
  <si>
    <t>Subscripció anual de dos exemplars del diari Expansión</t>
  </si>
  <si>
    <t>Acsa Obras e Infraestructuras SAU</t>
  </si>
  <si>
    <t>Liviers Consulting SL</t>
  </si>
  <si>
    <t>Adtel Sistemas de Telecomunicación SL</t>
  </si>
  <si>
    <t>Alquienvas Group</t>
  </si>
  <si>
    <t>Arribas Center</t>
  </si>
  <si>
    <t>Artigal Tubau, Aleix</t>
  </si>
  <si>
    <t>Came Parkare Group. SL</t>
  </si>
  <si>
    <t>Carunchio de Giacomo, Nora</t>
  </si>
  <si>
    <t>Estudi d'Arquitectura Codi, SCP</t>
  </si>
  <si>
    <t>Community Internet SL</t>
  </si>
  <si>
    <t>Copredije SA</t>
  </si>
  <si>
    <t>Cosplaan Obras y Servicios Laantit, SL</t>
  </si>
  <si>
    <t>Coto Consulting SL</t>
  </si>
  <si>
    <t>Dekra Industrial SA</t>
  </si>
  <si>
    <t>Dissemy Tea3 S.L.</t>
  </si>
  <si>
    <t>Dropel XXI</t>
  </si>
  <si>
    <t>E360 Serveis Globals d'Enginyeria SLP</t>
  </si>
  <si>
    <t>El Ouarma Jiar, Abdellatif</t>
  </si>
  <si>
    <t>Emotivación Consultores S.L</t>
  </si>
  <si>
    <t>Enrique Enrich Muls</t>
  </si>
  <si>
    <t>Equilabo Scientific, S.L.U.</t>
  </si>
  <si>
    <t>Equipo Singular, SL</t>
  </si>
  <si>
    <t>Fundació Privada Escola de Restauració i Histalatge de Barcelona</t>
  </si>
  <si>
    <t>Evectra Mobility Services S.L</t>
  </si>
  <si>
    <t>Folch Ropes, S.A.</t>
  </si>
  <si>
    <t>Fundació Factor Humà</t>
  </si>
  <si>
    <t>Fundación Laboral de la Construcción</t>
  </si>
  <si>
    <t>Futura Enginyeria i Sistemes SL</t>
  </si>
  <si>
    <t>Geoinformaticos SLP</t>
  </si>
  <si>
    <t>Gerograf, SL</t>
  </si>
  <si>
    <t>Geyser SL</t>
  </si>
  <si>
    <t>Gibert Ycart, Pol</t>
  </si>
  <si>
    <t>Global Human Consultants SL</t>
  </si>
  <si>
    <t>Il.lustre Col.legi de l'Advocada de Barcelona</t>
  </si>
  <si>
    <t>Imad, S.L.P.</t>
  </si>
  <si>
    <t>Inforcelra S.L.U</t>
  </si>
  <si>
    <t>Ingenieros Emetres, SLP (IM3)</t>
  </si>
  <si>
    <t>Internacional Perifericos y Memorias España SL</t>
  </si>
  <si>
    <t>NC Computercad SL</t>
  </si>
  <si>
    <t>Karisma Iranzo SL</t>
  </si>
  <si>
    <t>Knowtech Training, SLU</t>
  </si>
  <si>
    <t>Konsac SA</t>
  </si>
  <si>
    <t>Laforja Sistemas SL</t>
  </si>
  <si>
    <t>Layher SA</t>
  </si>
  <si>
    <t>Lemure</t>
  </si>
  <si>
    <t>Making Movies</t>
  </si>
  <si>
    <t>María Angélica Mayo Díaz</t>
  </si>
  <si>
    <t>Maria Dieguez Villar</t>
  </si>
  <si>
    <t>Oceans Enginyeria Civil SLP</t>
  </si>
  <si>
    <t>Reputational Intelligence Spain, SLU</t>
  </si>
  <si>
    <t>Open Plus Mind</t>
  </si>
  <si>
    <t>Paykan</t>
  </si>
  <si>
    <t>Penta SA</t>
  </si>
  <si>
    <t>PMC Grup 1985, S.A.</t>
  </si>
  <si>
    <t>Portuaria SL</t>
  </si>
  <si>
    <t xml:space="preserve">Pue Proyecto Universidad Empresa, SL </t>
  </si>
  <si>
    <t>Relevance Marketing, SL</t>
  </si>
  <si>
    <t>Solo Consultores SL</t>
  </si>
  <si>
    <t>Susana Toyos Jiménez</t>
  </si>
  <si>
    <t>Tesi, S.L.</t>
  </si>
  <si>
    <t>Unidad Editorial S.A.</t>
  </si>
  <si>
    <t>UTE Enllumenat BCN 2</t>
  </si>
  <si>
    <t>Vesta Regabilitación S.L.</t>
  </si>
  <si>
    <t>Washington Internacional, S.A.</t>
  </si>
  <si>
    <t>We are cocu, SL.</t>
  </si>
  <si>
    <t xml:space="preserve">Serveis relatius a la impartició de formació en tècniques segures per treball en altures i sobre plataformes elevadores, a més d'un segur i correcte ús en el maneig d'eines de soldadura, oxitall i control de miniexcavadores. </t>
  </si>
  <si>
    <t>Servei de aixecament topogràfic "Parcel.la 1, Parcel.la 2, Parcel.la 3, y col.lector subterran" al Cementiri de Collserola, per tal de complementar la informació requerida per part del departament de llicències del departament de Cerdanyola.</t>
  </si>
  <si>
    <t>CONTRACTES MENORS</t>
  </si>
  <si>
    <t>B62395058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</si>
</sst>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2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8"/>
      <color rgb="FF454545"/>
      <name val="Arial"/>
      <family val="2"/>
    </font>
    <font>
      <sz val="12"/>
      <color rgb="FF454545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4" fillId="0" borderId="0" applyFont="0" applyFill="0" applyBorder="0" applyAlignment="0" applyProtection="0"/>
  </cellStyleXfs>
  <cellXfs count="64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2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5" fillId="0" borderId="0" xfId="0" applyFont="1" applyAlignment="1"/>
    <xf numFmtId="14" fontId="0" fillId="0" borderId="0" xfId="0" applyNumberFormat="1" applyBorder="1" applyAlignment="1">
      <alignment horizontal="center" vertical="center" wrapText="1"/>
    </xf>
    <xf numFmtId="14" fontId="13" fillId="0" borderId="0" xfId="0" applyNumberFormat="1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44" fontId="5" fillId="0" borderId="0" xfId="2" applyFont="1" applyFill="1" applyBorder="1" applyAlignment="1">
      <alignment vertical="center" wrapText="1"/>
    </xf>
    <xf numFmtId="0" fontId="5" fillId="0" borderId="0" xfId="0" applyFont="1" applyFill="1" applyProtection="1">
      <protection locked="0"/>
    </xf>
    <xf numFmtId="0" fontId="5" fillId="0" borderId="0" xfId="0" applyFont="1" applyFill="1" applyBorder="1" applyAlignment="1">
      <alignment horizontal="center" vertical="center" wrapText="1"/>
    </xf>
    <xf numFmtId="44" fontId="5" fillId="0" borderId="0" xfId="2" applyFont="1" applyFill="1" applyBorder="1" applyAlignment="1">
      <alignment horizontal="left" vertical="center" wrapText="1" indent="1"/>
    </xf>
    <xf numFmtId="14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top" wrapText="1"/>
    </xf>
    <xf numFmtId="0" fontId="5" fillId="0" borderId="0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1" fillId="3" borderId="2" xfId="0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44" fontId="5" fillId="0" borderId="1" xfId="2" applyFont="1" applyFill="1" applyBorder="1" applyAlignment="1">
      <alignment vertical="center" wrapText="1"/>
    </xf>
    <xf numFmtId="0" fontId="8" fillId="0" borderId="0" xfId="0" applyFont="1" applyAlignment="1" applyProtection="1">
      <alignment vertical="center"/>
      <protection locked="0"/>
    </xf>
    <xf numFmtId="0" fontId="1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top" wrapText="1"/>
    </xf>
    <xf numFmtId="0" fontId="5" fillId="4" borderId="1" xfId="0" applyFont="1" applyFill="1" applyBorder="1" applyAlignment="1" applyProtection="1">
      <alignment vertical="center" wrapText="1"/>
    </xf>
    <xf numFmtId="14" fontId="5" fillId="0" borderId="1" xfId="0" applyNumberFormat="1" applyFont="1" applyFill="1" applyBorder="1" applyAlignment="1" applyProtection="1">
      <alignment horizontal="center" vertical="center"/>
      <protection locked="0"/>
    </xf>
    <xf numFmtId="14" fontId="5" fillId="0" borderId="1" xfId="0" applyNumberFormat="1" applyFont="1" applyFill="1" applyBorder="1" applyAlignment="1">
      <alignment horizontal="center" vertical="center" wrapText="1"/>
    </xf>
    <xf numFmtId="14" fontId="17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0" xfId="0" applyFont="1"/>
    <xf numFmtId="0" fontId="19" fillId="0" borderId="1" xfId="0" applyFont="1" applyBorder="1" applyAlignment="1">
      <alignment horizontal="center"/>
    </xf>
  </cellXfs>
  <cellStyles count="3">
    <cellStyle name="Hipervínculo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847.531643402777" createdVersion="4" refreshedVersion="4" minRefreshableVersion="3" recordCount="426">
  <cacheSource type="worksheet">
    <worksheetSource ref="A3:J998" sheet="Contractes Menors 2022-TR2"/>
  </cacheSource>
  <cacheFields count="10">
    <cacheField name="Òrgan de Contractació" numFmtId="0">
      <sharedItems containsBlank="1"/>
    </cacheField>
    <cacheField name="Tipologia contracte" numFmtId="0">
      <sharedItems containsBlank="1" count="4">
        <s v="Serveis"/>
        <s v="Subministrament"/>
        <s v="Obres"/>
        <m/>
      </sharedItems>
    </cacheField>
    <cacheField name="Número de l’expedient" numFmtId="0">
      <sharedItems containsBlank="1"/>
    </cacheField>
    <cacheField name="Exercici de l’expedient" numFmtId="0">
      <sharedItems containsString="0" containsBlank="1" containsNumber="1" containsInteger="1" minValue="2022" maxValue="2022"/>
    </cacheField>
    <cacheField name="Objecte del contracte" numFmtId="0">
      <sharedItems containsBlank="1" longText="1"/>
    </cacheField>
    <cacheField name="Import d’adjudicació amb IVA" numFmtId="44">
      <sharedItems containsString="0" containsBlank="1" containsNumber="1" minValue="242" maxValue="48236.65"/>
    </cacheField>
    <cacheField name="Data inici execució" numFmtId="0">
      <sharedItems containsNonDate="0" containsDate="1" containsString="0" containsBlank="1" minDate="2022-04-01T00:00:00" maxDate="2022-06-30T00:00:00"/>
    </cacheField>
    <cacheField name="Data fi execució" numFmtId="0">
      <sharedItems containsNonDate="0" containsDate="1" containsString="0" containsBlank="1" minDate="2022-05-02T00:00:00" maxDate="2023-06-27T00:00:00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6">
  <r>
    <s v="Barcelona de Serveis Municipals SA (BSM)"/>
    <x v="0"/>
    <s v="2022PO0209ACCM"/>
    <n v="2022"/>
    <s v="Serveis d’inspeccions subaquàtiques mitjançant equip de bussos pel Port Olímpic de Barcelona, gestionat per Barcelona de Serveis Municipals S.A. Inclou 6 jornades, embarcació equipada amb grua fins 15tn  i materials per realitzar treballs correctius"/>
    <n v="16926.205999999998"/>
    <d v="2022-06-01T00:00:00"/>
    <d v="2022-09-01T00:00:00"/>
    <s v="Acsa Obras e Infraestructuras SAU"/>
    <s v="A08112716"/>
  </r>
  <r>
    <s v="Barcelona de Serveis Municipals SA (BSM)"/>
    <x v="0"/>
    <s v="2022ST0165ACCM"/>
    <n v="2022"/>
    <s v="Redacció de la documentació tècnica per la definició de la dotació d’instal·lacions audiovisuals de la futura sala d’actes situada al Moll de Mestral del Port Olímpic de Barcelona i tasques d’assessorament durant l’execució de l’obra"/>
    <n v="9680"/>
    <d v="2022-05-13T00:00:00"/>
    <d v="2022-08-13T00:00:00"/>
    <s v="Adtel Sistemas de Telecomunicación SL"/>
    <s v="B63181440"/>
  </r>
  <r>
    <s v="Barcelona de Serveis Municipals SA (BSM)"/>
    <x v="0"/>
    <s v="2022AO0176SUCM"/>
    <n v="2022"/>
    <s v="Subminstrament de contenidors i envasos de plàstic reciclat de 100 litres amb rodes (sense tapa) i altres productes així com els seus possibles recanvis pel nostre stock i pel desgast de les papereres que disposem a les nostres instal·lacions de B:SM, Unitat Anella Olímpica."/>
    <n v="18150"/>
    <d v="2022-05-17T00:00:00"/>
    <d v="2023-05-16T00:00:00"/>
    <s v="Alquienvas Group"/>
    <s v="B25335332"/>
  </r>
  <r>
    <s v="Barcelona de Serveis Municipals SA (BSM)"/>
    <x v="0"/>
    <s v="2022MK0126ACCM"/>
    <n v="2022"/>
    <s v="Correcció ortogràfica, gramatical i de normalització lingüística incloent la perspectiva de gènere dels textos continguts en l’informe de la Memòria de BSM_x000a_"/>
    <n v="1040.2611999999999"/>
    <d v="2022-04-19T00:00:00"/>
    <d v="2023-04-18T00:00:00"/>
    <s v="Ampersand"/>
    <s v="B60742780"/>
  </r>
  <r>
    <s v="Barcelona de Serveis Municipals SA (BSM)"/>
    <x v="1"/>
    <s v="2022ZO0173SUCM"/>
    <n v="2022"/>
    <s v="Servei per subministrar plantes de jardineria per a millorar l’estat del jardí de cara al congrés anual de l’AIZA que es celebrarà en el recinte"/>
    <n v="17544.213500000002"/>
    <d v="2022-05-17T00:00:00"/>
    <d v="2023-05-16T00:00:00"/>
    <s v="Arribas Center"/>
    <s v="B59776658"/>
  </r>
  <r>
    <s v="Barcelona de Serveis Municipals SA (BSM)"/>
    <x v="0"/>
    <s v="2022PO0194ACCM"/>
    <n v="2022"/>
    <s v="Producció de la nova identitat gràfica i adaptacions de la comunicació de la transformació del Port Olímpic"/>
    <n v="17847.5"/>
    <d v="2022-05-26T00:00:00"/>
    <d v="2023-05-25T00:00:00"/>
    <s v="Artigal Tubau, Aleix"/>
    <m/>
  </r>
  <r>
    <s v="Barcelona de Serveis Municipals SA (BSM)"/>
    <x v="0"/>
    <s v="2022RH0218ACCM"/>
    <n v="2022"/>
    <s v="Serveis relatius a la formació en l’adquisisicó de coneixements sobre el sector del manteniment i les bones pràctiques en la gestió d'edificis a través de les noves tendències i les noves formes d'entendre el negoci."/>
    <n v="242"/>
    <d v="2022-06-17T00:00:00"/>
    <d v="2022-09-16T00:00:00"/>
    <s v="Asociación Española de Mantenimiento"/>
    <s v="G58269846"/>
  </r>
  <r>
    <s v="Barcelona de Serveis Municipals SA (BSM)"/>
    <x v="0"/>
    <s v="2022MK0161ACCM"/>
    <n v="2022"/>
    <s v="Analisis des processos interns i organització per tal de detectar les millors pràctiques, i aplicar les mateixes a la totalitat de l’empresa."/>
    <n v="13915"/>
    <d v="2022-05-06T00:00:00"/>
    <d v="2023-04-05T00:00:00"/>
    <s v="Avantium Business Consulting"/>
    <s v="B61070553"/>
  </r>
  <r>
    <s v="Barcelona de Serveis Municipals SA (BSM)"/>
    <x v="0"/>
    <s v="2022PE0189ACCM"/>
    <n v="2022"/>
    <s v="Estudi del preu de mercat del lloguer dels diferents espais, en funció de la seva tipologia, ubicació i activitat econòmica a la que estan destinats, en el Port Olímpic de Barcelona, tenint en compte el mercat actual en funció de la seva tipologia i el mercat del seu entorn tant de la ciutat de Barcelona com equivalents que siguin competidors"/>
    <n v="4235"/>
    <d v="2022-05-20T00:00:00"/>
    <d v="2022-07-19T00:00:00"/>
    <s v="Busquets Galvez SL"/>
    <s v="B61195889"/>
  </r>
  <r>
    <s v="Barcelona de Serveis Municipals SA (BSM)"/>
    <x v="0"/>
    <s v="2022SM0205ACCM"/>
    <n v="2022"/>
    <s v="Servei de Manteniment de 3 parquímetres ubicats a la Plataforma Logística Park Güell i l'Estació del Nord"/>
    <n v="9232.2999999999993"/>
    <d v="2022-06-01T00:00:00"/>
    <d v="2023-06-01T00:00:00"/>
    <s v="Came Parkare Group. SL"/>
    <s v="B97894273"/>
  </r>
  <r>
    <s v="Barcelona de Serveis Municipals SA (BSM)"/>
    <x v="0"/>
    <s v="2022RH0203ACCM"/>
    <n v="2022"/>
    <s v="Servei de protocol_x000a_ _x000a_"/>
    <n v="1355.2"/>
    <d v="2022-05-31T00:00:00"/>
    <d v="2022-08-31T00:00:00"/>
    <s v="Carunchio de Giacomo, Nora"/>
    <m/>
  </r>
  <r>
    <s v="Barcelona de Serveis Municipals SA (BSM)"/>
    <x v="0"/>
    <s v="2022ST0129ACCM"/>
    <n v="2022"/>
    <s v="Estudi de instal·lació de plaques fotovoltaiques a l’àmbit del Port Olímpic"/>
    <n v="4827.8999999999996"/>
    <d v="2022-04-20T00:00:00"/>
    <d v="2022-07-20T00:00:00"/>
    <s v="Estudi d'Arquitectura Codi, SCP"/>
    <s v="J63581193"/>
  </r>
  <r>
    <s v="Barcelona de Serveis Municipals SA (BSM)"/>
    <x v="0"/>
    <s v="2022RH0231ACCM"/>
    <n v="2022"/>
    <s v="Serveis relatius a la formació en metaverso per conèixer les noves tecnologies que ens tocarà dominar en el futur, les aplicacions disponibles i el seu desenvolupament i els dispositius immersos de realitat virtual. "/>
    <n v="847"/>
    <d v="2022-06-28T00:00:00"/>
    <d v="2022-12-27T00:00:00"/>
    <s v="Community Internet SL"/>
    <s v="B61970398"/>
  </r>
  <r>
    <s v="Barcelona de Serveis Municipals SA (BSM)"/>
    <x v="0"/>
    <s v="2022ST0154ACCM"/>
    <n v="2022"/>
    <s v="Coordinació de Seguretat i Salut del les obres relatives a la instal·lació de punts de recàrrega per vehicles elèctrics a 7 carrers de la ciutat de Barcelona."/>
    <n v="9992.4825000000001"/>
    <d v="2022-05-10T00:00:00"/>
    <d v="2022-05-26T00:00:00"/>
    <s v="Copredije SA"/>
    <s v="A82003815"/>
  </r>
  <r>
    <s v="Barcelona de Serveis Municipals SA (BSM)"/>
    <x v="2"/>
    <s v="2022ZO0187OBCM"/>
    <n v="2022"/>
    <s v="Obres per la protecció davant despreniments de l’edifici d’aula oberta al zoo de Barcelona"/>
    <n v="31208.114300000001"/>
    <d v="2022-05-18T00:00:00"/>
    <d v="2022-06-17T00:00:00"/>
    <s v="Cosplaan Obras y Servicios Laantit, SL"/>
    <s v="B63392955"/>
  </r>
  <r>
    <s v="Barcelona de Serveis Municipals SA (BSM)"/>
    <x v="0"/>
    <s v="2022MK0163ACCM"/>
    <n v="2022"/>
    <s v="Estudi de conèixer en profunditat la oferta, posicionament i millores pràctiques en el sector de la restauració analitzant empreses competidores en els mercats d’Oci i Cultura on actua BSM."/>
    <n v="17968.5"/>
    <d v="2022-05-09T00:00:00"/>
    <d v="2023-04-08T00:00:00"/>
    <s v="Coto Consulting SL"/>
    <s v="B97160261"/>
  </r>
  <r>
    <s v="Barcelona de Serveis Municipals SA (BSM)"/>
    <x v="0"/>
    <s v="2022ST0195ACCM"/>
    <n v="2022"/>
    <s v="Control inicial i sonometria de l’aparcament Cardenal de Sentmenat - Vergós."/>
    <n v="2692.25"/>
    <d v="2022-05-24T00:00:00"/>
    <d v="2022-06-23T00:00:00"/>
    <s v="Dekra Industrial SA"/>
    <s v="A08507915"/>
  </r>
  <r>
    <s v="Barcelona de Serveis Municipals SA (BSM)"/>
    <x v="0"/>
    <s v="2022AO0243ACCM"/>
    <n v="2022"/>
    <s v="Reparació de 6 grades retràctils i posada a punt de l’estructura de les grades retràctils existents situades a la Pista del Palau Sant Jordi "/>
    <n v="7502"/>
    <d v="2022-06-29T00:00:00"/>
    <d v="2022-12-15T00:00:00"/>
    <s v="Dissemy Tea3 S.L."/>
    <s v="B61278982"/>
  </r>
  <r>
    <s v="Barcelona de Serveis Municipals SA (BSM)"/>
    <x v="0"/>
    <s v="2022AT0088ACCM"/>
    <n v="2022"/>
    <s v="Servei de distribució i manipulació de cartes per a la Divisió d’Atenció al Client Corporatiu."/>
    <n v="12100"/>
    <d v="2022-04-01T00:00:00"/>
    <d v="2023-04-01T00:00:00"/>
    <s v="Dropel XXI"/>
    <s v="43397029P"/>
  </r>
  <r>
    <s v="Barcelona de Serveis Municipals SA (BSM)"/>
    <x v="0"/>
    <s v="2022ST0162ACCM"/>
    <n v="2022"/>
    <s v="Servei relatiu a l'emissió dels certificats energètics i les corresponents etiquetes de dos instal·lacions gestionades per BSM situades una d'elles a l'Estadi Olímpic i l'altre al Port Olímpic_x000a__x000a__x000a_"/>
    <n v="7114.8"/>
    <d v="2022-05-06T00:00:00"/>
    <d v="2022-05-13T00:00:00"/>
    <s v="E360 Serveis Globals d'Enginyeria SLP"/>
    <s v="B64977192"/>
  </r>
  <r>
    <s v="Barcelona de Serveis Municipals SA (BSM)"/>
    <x v="2"/>
    <s v="2022ZO0186OBCM"/>
    <n v="2022"/>
    <s v="Obres per la construcció d'estructures metàl·liques per instal·lació de lones a l'entorn del delfinari al zoo de Barcelona"/>
    <n v="47187.108099999998"/>
    <d v="2022-05-17T00:00:00"/>
    <d v="2022-06-16T00:00:00"/>
    <s v="El Ouarma Jiar, Abdellatif"/>
    <m/>
  </r>
  <r>
    <s v="Barcelona de Serveis Municipals SA (BSM)"/>
    <x v="0"/>
    <s v="2022RH0151ACCM"/>
    <n v="2022"/>
    <s v="Serveis relatius a la realització del qüestionari d’acompliment i estudi"/>
    <n v="4356"/>
    <d v="2022-04-29T00:00:00"/>
    <d v="2023-04-28T00:00:00"/>
    <s v="Emotivación Consultores S.L"/>
    <s v="B66542846"/>
  </r>
  <r>
    <s v="Barcelona de Serveis Municipals SA (BSM)"/>
    <x v="0"/>
    <s v="2022PG0115ACCM"/>
    <n v="2022"/>
    <s v="Estudi de l’abast en la gestió del Park Güell per part de BSM pel que fa als diferents usos de l’espai i del conjunt del seu patrimoni."/>
    <n v="6050"/>
    <d v="2022-04-05T00:00:00"/>
    <d v="2023-04-04T00:00:00"/>
    <s v="Enrique Enrich Muls"/>
    <m/>
  </r>
  <r>
    <s v="Barcelona de Serveis Municipals SA (BSM)"/>
    <x v="0"/>
    <s v="2022RH0202ACCM"/>
    <n v="2022"/>
    <s v="Serveis relatius a la realització de la formació presencial de comunicació efectiva "/>
    <n v="2178"/>
    <d v="2022-05-31T00:00:00"/>
    <d v="2023-01-30T00:00:00"/>
    <s v="Liviers Consulting SL"/>
    <s v="B66230251"/>
  </r>
  <r>
    <s v="Barcelona de Serveis Municipals SA (BSM)"/>
    <x v="1"/>
    <s v="2022ZO0157SUCM"/>
    <n v="2022"/>
    <s v="Adquisició d’equipament de laboratori per al Servei Veterinari del Zoo."/>
    <n v="10879.715"/>
    <d v="2022-05-17T00:00:00"/>
    <d v="2023-05-16T00:00:00"/>
    <s v="Equilabo Scientific, S.L.U."/>
    <s v="B73947483"/>
  </r>
  <r>
    <s v="Barcelona de Serveis Municipals SA (BSM)"/>
    <x v="0"/>
    <s v="2022PO0125ACCM"/>
    <n v="2022"/>
    <s v="Servei de coordinació, producció i execució dels elements de comunicació i producció necessària per a la bona realització de la visita institucional d’alt nivell._x000a__x000a_"/>
    <n v="17925.907999999999"/>
    <d v="2022-04-25T00:00:00"/>
    <d v="2022-12-24T00:00:00"/>
    <s v="Equipo Singular, SL"/>
    <s v="B61009015"/>
  </r>
  <r>
    <s v="Barcelona de Serveis Municipals SA (BSM)"/>
    <x v="0"/>
    <s v="2022PE0153ACCM"/>
    <n v="2022"/>
    <s v="Contractació directa de serveis relatius al assessorament tècnic sobre el contingut tècnic del concurs de restauració a desenvolupar en el Moll de Gregal del Port Olímpic de Barcelona, així com en la conceptualització estratègica del procés de comunicació i comercialització prèvia."/>
    <n v="17242.5"/>
    <d v="2022-05-03T00:00:00"/>
    <d v="2022-06-30T00:00:00"/>
    <s v="Fundació Privada Escola de Restauració i Histalatge de Barcelona"/>
    <s v="G58011495"/>
  </r>
  <r>
    <s v="Barcelona de Serveis Municipals SA (BSM)"/>
    <x v="0"/>
    <s v="2022ST0221ACCM"/>
    <n v="2022"/>
    <s v="Servei de preparació de la documentació tècnica referent a la normativa d’aplicació de punts de recarrega elèctrica per a vehicles a aparcaments."/>
    <n v="2286.9"/>
    <d v="2022-06-17T00:00:00"/>
    <d v="2022-07-16T00:00:00"/>
    <s v="Evectra Mobility Services S.L"/>
    <s v="B65910903"/>
  </r>
  <r>
    <s v="Barcelona de Serveis Municipals SA (BSM)"/>
    <x v="1"/>
    <s v="2022PO0141SUCM"/>
    <n v="2022"/>
    <s v="Subministrament de caps per disposar del material necessari per a les tasques de manteniment dels amarradors per part de l’equip de marineria del Port Olímpic."/>
    <n v="2620.86"/>
    <d v="2022-04-25T00:00:00"/>
    <d v="2022-10-24T00:00:00"/>
    <s v="Folch Ropes, S.A."/>
    <s v="A08640104"/>
  </r>
  <r>
    <s v="Barcelona de Serveis Municipals SA (BSM)"/>
    <x v="0"/>
    <s v="2022RH0128ACCM"/>
    <n v="2022"/>
    <s v="Serveis relatius a la formació amb un enfocament innovador per a conèixer les millors pràctiques en Recursos Humans i promoure eines i tècniques útils en aquest àmbit"/>
    <n v="2662"/>
    <d v="2022-04-21T00:00:00"/>
    <d v="2022-12-20T00:00:00"/>
    <s v="Fundació Factor Humà"/>
    <s v="G61513297"/>
  </r>
  <r>
    <s v="Barcelona de Serveis Municipals SA (BSM)"/>
    <x v="0"/>
    <s v="2022RH0213ACCM"/>
    <n v="2022"/>
    <s v="Serveis relatius a la impartició de formació en tècniques segures per treball en altures i sobre plataformes elevadores, a més d'un segur i correcte ús en el maneig d'eines de soldadura, oxitall i control de miniexcavadores. "/>
    <n v="5445"/>
    <d v="2022-06-08T00:00:00"/>
    <d v="2023-05-07T00:00:00"/>
    <s v="Fundación Laboral de la Construcción"/>
    <s v="G80468416"/>
  </r>
  <r>
    <s v="Barcelona de Serveis Municipals SA (BSM)"/>
    <x v="0"/>
    <s v="2022ST0116ACCM"/>
    <n v="2022"/>
    <s v="Millorar la programació i la mecànica del sistema d’accionament de les cortines escèniques del Palau St. Jordi i la seva corresponent homologació."/>
    <n v="15089.91"/>
    <d v="2022-04-25T00:00:00"/>
    <d v="2023-04-24T00:00:00"/>
    <s v="Futura Enginyeria i Sistemes SL"/>
    <s v="B25693243"/>
  </r>
  <r>
    <s v="Barcelona de Serveis Municipals SA (BSM)"/>
    <x v="0"/>
    <s v="2022AD0137ACCM"/>
    <n v="2022"/>
    <s v="Traducció al castellà dels comptes anuals individuals i consolidats de l’exercici 2021"/>
    <n v="3025"/>
    <d v="2022-04-22T00:00:00"/>
    <d v="2022-07-21T00:00:00"/>
    <s v="Gabinete técnico de auditoría y consultoría SA"/>
    <s v="A58604745"/>
  </r>
  <r>
    <s v="Barcelona de Serveis Municipals SA (BSM)"/>
    <x v="0"/>
    <s v="2022AD0201ACCM"/>
    <n v="2022"/>
    <s v="Serveis professionals consisteix en realitzar una revisió limitada del compte de pèrdues i guanys del període comprès entre l’inici de la gestió i el 31 de desembre de 2021 corresponent a la gestió, explotació, adequació i administració del Port Olímpic de Barcelona i emissió del corresponent informe de revisió limitada."/>
    <n v="5929"/>
    <d v="2022-06-01T00:00:00"/>
    <d v="2022-09-01T00:00:00"/>
    <s v="Gabinete técnico de auditoría y consultoría SA"/>
    <s v="A58604745"/>
  </r>
  <r>
    <s v="Barcelona de Serveis Municipals SA (BSM)"/>
    <x v="0"/>
    <s v="2022ST0190ACCM"/>
    <n v="2022"/>
    <s v="Servei de aixecament topogràfic &quot;Parcel.la 1, Parcel.la 2, Parcel.la 3, y col.lector subterran&quot; al Cementiri de Collserola, per tal de complementar la informació requerida per part del departament de llicències del departament de Cerdanyola."/>
    <n v="11676.5"/>
    <d v="2022-05-26T00:00:00"/>
    <d v="2022-08-25T00:00:00"/>
    <s v="Geoinformaticos SLP"/>
    <s v="B62010665"/>
  </r>
  <r>
    <s v="Barcelona de Serveis Municipals SA (BSM)"/>
    <x v="1"/>
    <s v="2022CO0145SUCM"/>
    <n v="2022"/>
    <s v="Subministrament d'articles per a la operativa diària  de Barcelona de Serves Municipals, SA.L’objecte del present és fixar les condicions tècniques relatives al subministrament d'articles per a la operativa diària  de Barcelona de Serves Municipals, SA."/>
    <n v="18150"/>
    <d v="2022-05-06T00:00:00"/>
    <d v="2023-05-05T00:00:00"/>
    <s v="Gerograf, SL"/>
    <s v="B62087861"/>
  </r>
  <r>
    <s v="Barcelona de Serveis Municipals SA (BSM)"/>
    <x v="0"/>
    <s v="2022RH0207ACCM"/>
    <n v="2022"/>
    <s v="Serveis relatius a la impartició de formació en tècniques i habilitats, a encarregats i coordinadors del Park Güell, per gestionar equips i millorar com a _x000a_líders, creant així cohesió entre tots els membres de la unitat. _x000a_"/>
    <n v="3872"/>
    <d v="2022-05-31T00:00:00"/>
    <d v="2022-09-30T00:00:00"/>
    <s v="Geyser SL"/>
    <s v="B62094537"/>
  </r>
  <r>
    <s v="Barcelona de Serveis Municipals SA (BSM)"/>
    <x v="0"/>
    <s v="2022PO0124ACCM"/>
    <n v="2022"/>
    <s v="Producció d’elements singulars (dic de recer) per a la visita institucional al port Olímpic"/>
    <n v="3388"/>
    <d v="2022-04-25T00:00:00"/>
    <d v="2022-05-02T00:00:00"/>
    <s v="Gibert Ycart, Pol"/>
    <m/>
  </r>
  <r>
    <s v="Barcelona de Serveis Municipals SA (BSM)"/>
    <x v="0"/>
    <s v="2022RH0119ACCM"/>
    <n v="2022"/>
    <s v="Formacions per treballar l’assertivitat i les habilitats comunicatives."/>
    <n v="18131.849999999999"/>
    <d v="2022-04-08T00:00:00"/>
    <d v="2023-03-07T00:00:00"/>
    <s v="Global Human Consultants SL"/>
    <s v="B63129464"/>
  </r>
  <r>
    <s v="Barcelona de Serveis Municipals SA (BSM)"/>
    <x v="0"/>
    <s v="2022RH0226ACCM"/>
    <n v="2022"/>
    <s v="Serveis relatius a la impartició de formacions per aprofundir en aspectes específics relatius a dret administratiu i dret civil."/>
    <n v="2662"/>
    <d v="2022-06-17T00:00:00"/>
    <d v="2022-09-16T00:00:00"/>
    <s v="Il.lustre Col.legi de l'Advocada de Barcelona"/>
    <s v="Q0863003J"/>
  </r>
  <r>
    <s v="Barcelona de Serveis Municipals SA (BSM)"/>
    <x v="0"/>
    <s v="2022AO0204ACCM"/>
    <n v="2022"/>
    <s v="Servei d'enginyeria per a la actuació extraordinària de tancament final de la legalització de les instal·lacions elèctriques específiques per els recintes ocasionals de restauració de l’Estadi Olímpic "/>
    <n v="5687"/>
    <d v="2022-05-27T00:00:00"/>
    <d v="2022-12-31T00:00:00"/>
    <s v="Imad, S.L.P."/>
    <s v="B43917194"/>
  </r>
  <r>
    <s v="Barcelona de Serveis Municipals SA (BSM)"/>
    <x v="2"/>
    <s v="2022PO0230OBCM"/>
    <n v="2022"/>
    <s v="Instal·lació de videovigilància"/>
    <n v="30795.322799999998"/>
    <d v="2022-06-20T00:00:00"/>
    <d v="2022-09-19T00:00:00"/>
    <s v="Inforcelra S.L.U"/>
    <s v="B55120869"/>
  </r>
  <r>
    <s v="Barcelona de Serveis Municipals SA (BSM)"/>
    <x v="0"/>
    <s v="2022AE0144ACCM"/>
    <n v="2022"/>
    <s v="Servei de delineació i manteniment de la cartografia d’estacionament regulat de la ciutat de Barcelona per garantir el servei de delineació._x000a_"/>
    <n v="14034.487499999999"/>
    <d v="2022-05-09T00:00:00"/>
    <d v="2022-06-08T00:00:00"/>
    <s v="Ingenieros Emetres, SLP (IM3)"/>
    <s v="B60626397"/>
  </r>
  <r>
    <s v="Barcelona de Serveis Municipals SA (BSM)"/>
    <x v="0"/>
    <s v="2022RH0236ACCM"/>
    <n v="2022"/>
    <s v="Serveis relatius a la formació en converses de feedback efectives, generant climes de confiança i promovent la pro-activitat per tindre converses efectives.   "/>
    <n v="4840"/>
    <d v="2022-06-28T00:00:00"/>
    <d v="2022-12-27T00:00:00"/>
    <s v="Instituto Arbinger España SL"/>
    <s v="B67589747"/>
  </r>
  <r>
    <s v="Barcelona de Serveis Municipals SA (BSM)"/>
    <x v="0"/>
    <s v="2022SI0229ACCM"/>
    <n v="2022"/>
    <s v="Instal·lació de plataforma d’escriptoris virtuals i formació al equip IT. "/>
    <n v="18029"/>
    <d v="2022-06-27T00:00:00"/>
    <d v="2023-06-26T00:00:00"/>
    <s v="Internacional Perifericos y Memorias España SL"/>
    <s v="B62758602"/>
  </r>
  <r>
    <s v="Barcelona de Serveis Municipals SA (BSM)"/>
    <x v="0"/>
    <s v="2022MK0188ACCM"/>
    <n v="2022"/>
    <s v="Cobertura fotogràfica d’actes, esdeveniments i assessorament d’imatge corporativa de B:SM."/>
    <n v="16940"/>
    <d v="2022-05-19T00:00:00"/>
    <d v="2023-05-18T00:00:00"/>
    <s v="José Irún Sánchez"/>
    <m/>
  </r>
  <r>
    <s v="Barcelona de Serveis Municipals SA (BSM)"/>
    <x v="0"/>
    <s v="2022PE0131ACCM"/>
    <n v="2022"/>
    <s v="Realització d'un servei d´assistència i anàlisi tècnic per millorar la implantació del model EFQM"/>
    <n v="5808"/>
    <d v="2022-04-20T00:00:00"/>
    <d v="2023-01-19T00:00:00"/>
    <s v="NC Computercad SL"/>
    <s v="B80402951"/>
  </r>
  <r>
    <s v="Barcelona de Serveis Municipals SA (BSM)"/>
    <x v="0"/>
    <s v="2022RH0233ACCM"/>
    <n v="2022"/>
    <s v="Programes de formació i desenvolupament professional i competencial d’habilitats directives que contribueixin al creixement professional per tal de millorar el rendiment."/>
    <n v="18137.899999999998"/>
    <d v="2022-06-28T00:00:00"/>
    <d v="2023-05-27T00:00:00"/>
    <s v="Karisma Iranzo SL"/>
    <s v="B63288880"/>
  </r>
  <r>
    <s v="Barcelona de Serveis Municipals SA (BSM)"/>
    <x v="0"/>
    <s v="2022RH0232ACCM"/>
    <n v="2022"/>
    <s v="Serveis relatius a la formació en l’eina Microsoft Power BI per tal per tal de conèixer el seu entorn i utilitzar totes les característiques de les quals disposa, per analitzar les dades de l'empresa i representar-les de manera gràfica i visual."/>
    <n v="4356"/>
    <d v="2022-06-28T00:00:00"/>
    <d v="2023-01-27T00:00:00"/>
    <s v="Knowtech Training, SLU"/>
    <s v="B66107624"/>
  </r>
  <r>
    <s v="Barcelona de Serveis Municipals SA (BSM)"/>
    <x v="0"/>
    <s v="2022RH0159ACCM"/>
    <n v="2022"/>
    <s v="Consultoria de selecció _x000a_"/>
    <n v="17545"/>
    <d v="2022-05-13T00:00:00"/>
    <d v="2023-04-12T00:00:00"/>
    <s v="Konsac SA"/>
    <s v="A58559758"/>
  </r>
  <r>
    <s v="Barcelona de Serveis Municipals SA (BSM)"/>
    <x v="0"/>
    <s v="2022SI0217ACCM"/>
    <n v="2022"/>
    <s v="Manteniment del sistema de Comunicació per a Barcelona de Serveis Municipals, S.A. "/>
    <n v="17908"/>
    <d v="2022-06-15T00:00:00"/>
    <d v="2023-02-14T00:00:00"/>
    <s v="Laforja Sistemas SL"/>
    <s v="B61287033"/>
  </r>
  <r>
    <s v="Barcelona de Serveis Municipals SA (BSM)"/>
    <x v="1"/>
    <s v="2022AO0235SUCM"/>
    <n v="2022"/>
    <s v="Subministrament de diferents peces de la marca Layher, tant de reforç com recanvis, que conformen l’estructura del escenari que disposem a les nostres instal·lacions de B:SM, Unitat Anella Olímpica."/>
    <n v="10890"/>
    <d v="2022-06-29T00:00:00"/>
    <d v="2023-06-23T00:00:00"/>
    <s v="Layher SA"/>
    <s v="A80121007"/>
  </r>
  <r>
    <s v="Barcelona de Serveis Municipals SA (BSM)"/>
    <x v="0"/>
    <s v="2022RH0214ACCM"/>
    <n v="2022"/>
    <s v="Serveis relatius a la gravació i edició de vídeo de diverses ponències realitzades en el marc del ‘Training Day’ al ZOO de Barcelona"/>
    <n v="1331"/>
    <d v="2022-06-08T00:00:00"/>
    <d v="2022-07-07T00:00:00"/>
    <s v="Lemure"/>
    <s v="B64354160"/>
  </r>
  <r>
    <s v="Barcelona de Serveis Municipals SA (BSM)"/>
    <x v="0"/>
    <s v="2022PO0160ACCM"/>
    <n v="2022"/>
    <s v="Producció d’un vídeo i d’un seguit de càpsules o peces derivades del projecte de transformació del Port Olímpic de Barcelona."/>
    <n v="16758.5"/>
    <d v="2022-05-10T00:00:00"/>
    <d v="2022-11-09T00:00:00"/>
    <s v="Making Movies"/>
    <s v="B05364088"/>
  </r>
  <r>
    <s v="Barcelona de Serveis Municipals SA (BSM)"/>
    <x v="0"/>
    <s v="2022RH0139ACCM"/>
    <n v="2022"/>
    <s v="Servei de protocol_x000a_ _x000a_"/>
    <n v="968"/>
    <d v="2022-04-21T00:00:00"/>
    <d v="2023-04-20T00:00:00"/>
    <s v="María Angélica Mayo Díaz"/>
    <m/>
  </r>
  <r>
    <s v="Barcelona de Serveis Municipals SA (BSM)"/>
    <x v="0"/>
    <s v="2022ST0053ACCM"/>
    <n v="2022"/>
    <s v="servei d’Assistència Tècnica per a Auditories del “Projecte executiu de les obres d’adequació de l’espai interior i instal·lacions de l’edifici annex de Disseny Hub Barcelona”, i del “Projecte executiu de les obres d’adequació de l’espai exterior de l’edifici annex de Disseny Hub Barcelona”."/>
    <n v="15730"/>
    <d v="2022-05-02T00:00:00"/>
    <d v="2022-06-01T00:00:00"/>
    <s v="Maria Dieguez Villar"/>
    <m/>
  </r>
  <r>
    <s v="Barcelona de Serveis Municipals SA (BSM)"/>
    <x v="1"/>
    <s v="2022ZO0117SUCM"/>
    <n v="2022"/>
    <s v="Subministrament de l’obra original Mida DIN A4 i cessió de drets exclusius de reproducció de vuit  il•lustracions per insercions en tiquets d’entrades, plànols i altres utilitats al Zoo de Barcelona."/>
    <n v="3872"/>
    <d v="2022-04-06T00:00:00"/>
    <d v="2022-12-31T00:00:00"/>
    <s v="Marti Franch Rodriguez"/>
    <m/>
  </r>
  <r>
    <s v="Barcelona de Serveis Municipals SA (BSM)"/>
    <x v="1"/>
    <s v="2022ZO0122SUCM"/>
    <n v="2022"/>
    <s v="Sistema de cita prèvia on line per planificar les gestions dels clients que volen ser atesos de forma presencial, així mateix el sistema permetrà la gestió de diferents espais i activitats del zoo de forma programada i organitzada."/>
    <n v="5249.585"/>
    <d v="2022-04-12T00:00:00"/>
    <d v="2022-10-11T00:00:00"/>
    <s v="Neótikmedia "/>
    <s v="B62980560"/>
  </r>
  <r>
    <s v="Barcelona de Serveis Municipals SA (BSM)"/>
    <x v="0"/>
    <s v="2022MK0179ACCM"/>
    <n v="2022"/>
    <s v="Estudi té com a principal objectiu entendre les grans tendències del sector, l’oferta actual i futura dels principals actors de la mobility as a service en diferents ciutats del món."/>
    <n v="17696.25"/>
    <d v="2022-05-17T00:00:00"/>
    <d v="2023-04-16T00:00:00"/>
    <s v="NTT Data Spain, S. L. U."/>
    <s v="B82387770"/>
  </r>
  <r>
    <s v="Barcelona de Serveis Municipals SA (BSM)"/>
    <x v="0"/>
    <s v="2022PO0156ACCM"/>
    <n v="2022"/>
    <s v="Serveis de redacció de Projecte Executiu de instal·lacions i direcció d’obra d’execució  de reforma del Escar del Port Olímpic de Barcelona."/>
    <n v="12486.897499999999"/>
    <d v="2022-05-05T00:00:00"/>
    <d v="2023-04-04T00:00:00"/>
    <s v="Oceans Enginyeria Civil SLP"/>
    <s v="B55019079"/>
  </r>
  <r>
    <s v="Barcelona de Serveis Municipals SA (BSM)"/>
    <x v="0"/>
    <s v="2022MK0136ACCM"/>
    <n v="2022"/>
    <s v="Serveis per realitzar el “servei de seguiment i recopilació (clipping) de les informacions de premsa, ràdio, televisió i mitjans digitals del grup BSM i l’Ajuntament de Barcelona."/>
    <n v="7257.0234"/>
    <d v="2022-04-22T00:00:00"/>
    <d v="2022-10-21T00:00:00"/>
    <s v="Reputational Intelligence Spain, SLU"/>
    <s v="B04969218"/>
  </r>
  <r>
    <s v="Barcelona de Serveis Municipals SA (BSM)"/>
    <x v="0"/>
    <s v="2022RH0180ACCM"/>
    <n v="2022"/>
    <s v="Serveis relatius a la impartició de sessions formatives d’una durada de 90 minuts basades en la gestió del temps, la comunicació i la motivació amb l’objectiu de potenciar a nivell transversal la millora de competències de les persones treballadores de B:SM."/>
    <n v="1887.6"/>
    <d v="2022-05-25T00:00:00"/>
    <d v="2023-01-24T00:00:00"/>
    <s v="Open Plus Mind"/>
    <s v="B63309058"/>
  </r>
  <r>
    <s v="Barcelona de Serveis Municipals SA (BSM)"/>
    <x v="0"/>
    <s v="2022RH0227ACCM"/>
    <n v="2022"/>
    <s v="Serveis relatius a consultoria de selecció"/>
    <n v="9528.75"/>
    <d v="2022-06-17T00:00:00"/>
    <d v="2023-05-16T00:00:00"/>
    <s v="Paykan"/>
    <s v="B59581470"/>
  </r>
  <r>
    <s v="Barcelona de Serveis Municipals SA (BSM)"/>
    <x v="2"/>
    <s v="2022ST0155OBCM"/>
    <n v="2022"/>
    <s v="Obra referent al projecte executiu de la reparació de la mina d'aigua al passatge de la Bugadera del Park Güell de Barcelona"/>
    <n v="37470.251499999998"/>
    <d v="2022-06-01T00:00:00"/>
    <d v="2022-10-01T00:00:00"/>
    <s v="Penta SA"/>
    <s v="A60514643"/>
  </r>
  <r>
    <s v="Barcelona de Serveis Municipals SA (BSM)"/>
    <x v="1"/>
    <s v="2022SG0210SUCM"/>
    <n v="2022"/>
    <s v="Subministrament de material d’oficina estàndard per a les diferents divisions de Barcelona de Serveis Municipals, S.A. "/>
    <n v="6050"/>
    <d v="2022-06-02T00:00:00"/>
    <d v="2022-12-01T00:00:00"/>
    <s v="PMC Grup 1985, S.A."/>
    <s v="A58093816"/>
  </r>
  <r>
    <s v="Barcelona de Serveis Municipals SA (BSM)"/>
    <x v="0"/>
    <s v="2022RH0184ACCM"/>
    <n v="2022"/>
    <s v="Serveis relatius a la impartició de formació dirigida a obtenir els coneixements necessaris sobre pòrtic travel lift 45 TM i Grua fixe 6TM, orientats a millorar l’assimilació dels conceptes de prevenció i funcionament de la maquinaria abans citada mitjançant una formació teòrica-pràctica.  "/>
    <n v="4235"/>
    <d v="2022-05-25T00:00:00"/>
    <d v="2023-04-24T00:00:00"/>
    <s v="Portuaria SL"/>
    <s v="B66726431"/>
  </r>
  <r>
    <s v="Barcelona de Serveis Municipals SA (BSM)"/>
    <x v="0"/>
    <s v="2022PO0158ACCM"/>
    <n v="2022"/>
    <s v="Producció d’un vídeo amb animació 3D del projecte de transformació del Port Olímpic de Barcelona."/>
    <n v="14520"/>
    <d v="2022-05-10T00:00:00"/>
    <d v="2022-11-09T00:00:00"/>
    <s v="Prompt Collective"/>
    <s v="B66720384"/>
  </r>
  <r>
    <s v="Barcelona de Serveis Municipals SA (BSM)"/>
    <x v="0"/>
    <s v="2022RH0206ACCM"/>
    <n v="2022"/>
    <s v="Serveis relatius a la impartició de formacions en l’adquisició de coneixements per l’administració de Office 365 per Microsoft Team i per el desenvolupament d’aplicacions utilitzant contenidors Docker"/>
    <n v="2746.7"/>
    <d v="2022-05-31T00:00:00"/>
    <d v="2022-08-30T00:00:00"/>
    <s v="Pue Proyecto Universidad Empresa, SL "/>
    <s v="B61730453"/>
  </r>
  <r>
    <s v="Barcelona de Serveis Municipals SA (BSM)"/>
    <x v="0"/>
    <s v="2022RH0241ACCM"/>
    <n v="2022"/>
    <s v="Serveis relatius a la impartició de formació relacionada en aprendre les principals tècniques de hacking que es realitzen contra els sistemes d’informació."/>
    <n v="4598"/>
    <d v="2022-06-28T00:00:00"/>
    <d v="2022-11-27T00:00:00"/>
    <s v="Pue Proyecto Universidad Empresa, SL "/>
    <s v="B61730453"/>
  </r>
  <r>
    <s v="Barcelona de Serveis Municipals SA (BSM)"/>
    <x v="0"/>
    <s v="2022MK0164ACCM"/>
    <n v="2022"/>
    <s v="Estudi de benchmarking competitiu que permeti entendre i analitzar les diferents estratègies de posicionament de grans holdings i actors clau municipals."/>
    <n v="14520"/>
    <d v="2022-05-10T00:00:00"/>
    <d v="2023-04-09T00:00:00"/>
    <s v="Relevance Marketing, SL"/>
    <s v="B64111222"/>
  </r>
  <r>
    <s v="Barcelona de Serveis Municipals SA (BSM)"/>
    <x v="0"/>
    <s v="2022ST0220ACCM"/>
    <n v="2022"/>
    <s v="Servei de redacció del Estudi de la capacitat estructural del suport del forjat de la sala sol a l'Estació Barcelona Nord_x0009_"/>
    <n v="13902.9"/>
    <d v="2022-06-22T00:00:00"/>
    <d v="2022-07-21T00:00:00"/>
    <s v="SEGOS management, S.L."/>
    <s v="B66276379"/>
  </r>
  <r>
    <s v="Barcelona de Serveis Municipals SA (BSM)"/>
    <x v="0"/>
    <s v="2022RH0215ACCM"/>
    <n v="2022"/>
    <s v="Serveis relatius a plans d’acció relacionats amb l’enquesta de clima a la direcció d’Assessoria Jurídica._x000a_"/>
    <n v="4235"/>
    <d v="2022-06-08T00:00:00"/>
    <d v="2023-05-07T00:00:00"/>
    <s v="Solo Consultores SL"/>
    <s v="B64787559"/>
  </r>
  <r>
    <s v="Barcelona de Serveis Municipals SA (BSM)"/>
    <x v="0"/>
    <s v="2022ZO0178ACCM"/>
    <n v="2022"/>
    <s v="Serveis relatius a la redacció i l’assumeix de la documentació tècnica, Direcció d’Obra i Coordinació de Seguretat i Salut per la realització d’obres sense projecte al Zoo de Barcelona."/>
    <n v="18029"/>
    <d v="2022-05-17T00:00:00"/>
    <d v="2023-05-16T00:00:00"/>
    <s v="Susana Toyos Jiménez"/>
    <m/>
  </r>
  <r>
    <s v="Barcelona de Serveis Municipals SA (BSM)"/>
    <x v="0"/>
    <s v="2022MK0175ACCM"/>
    <n v="2022"/>
    <s v="Disposar d’una llicència que permeti a un tercer treballador de B:SM fer ús del seu programa informàtic Barbwin, de tabulació i anàlisi estadístic _x000a_d’enquestes."/>
    <n v="544.5"/>
    <d v="2022-05-16T00:00:00"/>
    <d v="2023-04-15T00:00:00"/>
    <s v="Tesi, S.L."/>
    <s v="B46233128"/>
  </r>
  <r>
    <s v="Barcelona de Serveis Municipals SA (BSM)"/>
    <x v="0"/>
    <s v="2022MK0193ACCM"/>
    <n v="2022"/>
    <s v="Subscripció anual de dos exemplars del diari Expansión"/>
    <n v="1563.0295999999998"/>
    <d v="2022-05-23T00:00:00"/>
    <d v="2023-05-22T00:00:00"/>
    <s v="Unidad Editorial S.A."/>
    <s v="A79102331"/>
  </r>
  <r>
    <s v="Barcelona de Serveis Municipals SA (BSM)"/>
    <x v="2"/>
    <s v="2022ST0152OBCM"/>
    <n v="2022"/>
    <s v="Provisionament de tensió a 2 caixers automàtics a la Baixada de la Glòria del Park Güell."/>
    <n v="11758.041899999998"/>
    <d v="2022-05-16T00:00:00"/>
    <d v="2022-06-15T00:00:00"/>
    <s v="UTE Enllumenat BCN 2"/>
    <s v="U06903702"/>
  </r>
  <r>
    <s v="Barcelona de Serveis Municipals SA (BSM)"/>
    <x v="2"/>
    <s v="2022ZO0169OBCM"/>
    <n v="2022"/>
    <s v="Obres d'adequació escenogràfica de l'espai invertebrats i instal·lació del nou formiguer al zoo de Barcelona"/>
    <n v="48236.65"/>
    <d v="2022-05-17T00:00:00"/>
    <d v="2022-10-16T00:00:00"/>
    <s v="Vesta Regabilitación S.L."/>
    <s v="B64892839"/>
  </r>
  <r>
    <s v="Barcelona de Serveis Municipals SA (BSM)"/>
    <x v="1"/>
    <s v="2022ST0084SUCM"/>
    <n v="2022"/>
    <s v="Mòduls prefabricats per a vestuaris provisionals del Park Güell."/>
    <n v="17454.903399999999"/>
    <d v="2022-05-02T00:00:00"/>
    <d v="2023-05-01T00:00:00"/>
    <s v="Washington Internacional, S.A."/>
    <s v="A58353335"/>
  </r>
  <r>
    <s v="Barcelona de Serveis Municipals SA (BSM)"/>
    <x v="0"/>
    <s v="2022MK0064ACCM"/>
    <n v="2022"/>
    <s v="Assessorament extraordinari per a la difusió del projecte de l’Agenda 2030 que té B:SM en marxa, atès que s’han plantejat nous reptes dins de la seva planificació."/>
    <n v="12100"/>
    <d v="2022-04-04T00:00:00"/>
    <d v="2023-04-03T00:00:00"/>
    <s v="We are cocu, SL."/>
    <s v="B64914708"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3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10" firstHeaderRow="0" firstDataRow="1" firstDataCol="1"/>
  <pivotFields count="10">
    <pivotField showAll="0"/>
    <pivotField axis="axisRow" showAll="0">
      <items count="5">
        <item x="3"/>
        <item x="2"/>
        <item x="0"/>
        <item x="1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K428"/>
  <sheetViews>
    <sheetView tabSelected="1" topLeftCell="B1" zoomScale="85" zoomScaleNormal="85" zoomScaleSheetLayoutView="115" workbookViewId="0">
      <pane ySplit="3" topLeftCell="A73" activePane="bottomLeft" state="frozenSplit"/>
      <selection pane="bottomLeft" activeCell="I25" sqref="I25"/>
    </sheetView>
  </sheetViews>
  <sheetFormatPr baseColWidth="10" defaultColWidth="11.44140625" defaultRowHeight="14.4" x14ac:dyDescent="0.3"/>
  <cols>
    <col min="1" max="1" width="31.21875" style="15" customWidth="1"/>
    <col min="2" max="2" width="21.88671875" style="20" customWidth="1"/>
    <col min="3" max="3" width="21.33203125" style="20" customWidth="1"/>
    <col min="4" max="4" width="14.88671875" style="20" customWidth="1"/>
    <col min="5" max="5" width="60.88671875" style="15" customWidth="1"/>
    <col min="6" max="6" width="21" style="38" customWidth="1"/>
    <col min="7" max="7" width="18.33203125" style="20" customWidth="1"/>
    <col min="8" max="8" width="17.44140625" style="20" bestFit="1" customWidth="1"/>
    <col min="9" max="9" width="31" style="15" customWidth="1"/>
    <col min="10" max="10" width="24.109375" style="20" customWidth="1"/>
    <col min="11" max="16384" width="11.44140625" style="15"/>
  </cols>
  <sheetData>
    <row r="1" spans="1:10" s="23" customFormat="1" ht="25.5" customHeight="1" x14ac:dyDescent="0.3">
      <c r="A1" s="54" t="s">
        <v>401</v>
      </c>
      <c r="B1" s="21"/>
      <c r="C1" s="22"/>
      <c r="D1" s="24" t="s">
        <v>8</v>
      </c>
      <c r="F1" s="25" t="str">
        <f>IF(A4&lt;&gt;0,A4,"")</f>
        <v>Barcelona de Serveis Municipals SA (BSM)</v>
      </c>
      <c r="G1" s="21"/>
      <c r="H1" s="21"/>
      <c r="J1" s="21"/>
    </row>
    <row r="2" spans="1:10" ht="5.4" customHeight="1" x14ac:dyDescent="0.3">
      <c r="A2" s="14"/>
      <c r="B2" s="17"/>
      <c r="C2" s="19"/>
      <c r="F2" s="15"/>
    </row>
    <row r="3" spans="1:10" s="18" customFormat="1" ht="50.1" customHeight="1" x14ac:dyDescent="0.3">
      <c r="A3" s="51" t="s">
        <v>63</v>
      </c>
      <c r="B3" s="32" t="s">
        <v>7</v>
      </c>
      <c r="C3" s="33" t="s">
        <v>0</v>
      </c>
      <c r="D3" s="33" t="s">
        <v>1</v>
      </c>
      <c r="E3" s="34" t="s">
        <v>2</v>
      </c>
      <c r="F3" s="34" t="s">
        <v>3</v>
      </c>
      <c r="G3" s="33" t="s">
        <v>5</v>
      </c>
      <c r="H3" s="33" t="s">
        <v>6</v>
      </c>
      <c r="I3" s="34" t="s">
        <v>4</v>
      </c>
      <c r="J3" s="33" t="s">
        <v>64</v>
      </c>
    </row>
    <row r="4" spans="1:10" s="44" customFormat="1" ht="57.6" x14ac:dyDescent="0.3">
      <c r="A4" s="57" t="s">
        <v>28</v>
      </c>
      <c r="B4" s="52" t="s">
        <v>278</v>
      </c>
      <c r="C4" s="55" t="s">
        <v>175</v>
      </c>
      <c r="D4" s="52">
        <v>2022</v>
      </c>
      <c r="E4" s="52" t="s">
        <v>254</v>
      </c>
      <c r="F4" s="53">
        <v>16926.205999999998</v>
      </c>
      <c r="G4" s="58">
        <v>44713</v>
      </c>
      <c r="H4" s="59">
        <v>44805</v>
      </c>
      <c r="I4" s="55" t="s">
        <v>334</v>
      </c>
      <c r="J4" s="61" t="s">
        <v>98</v>
      </c>
    </row>
    <row r="5" spans="1:10" s="44" customFormat="1" ht="57.6" x14ac:dyDescent="0.3">
      <c r="B5" s="52" t="s">
        <v>278</v>
      </c>
      <c r="C5" s="55" t="s">
        <v>176</v>
      </c>
      <c r="D5" s="52">
        <v>2022</v>
      </c>
      <c r="E5" s="52" t="s">
        <v>281</v>
      </c>
      <c r="F5" s="53">
        <v>9680</v>
      </c>
      <c r="G5" s="58">
        <v>44694</v>
      </c>
      <c r="H5" s="59">
        <v>44786</v>
      </c>
      <c r="I5" s="55" t="s">
        <v>336</v>
      </c>
      <c r="J5" s="61" t="s">
        <v>99</v>
      </c>
    </row>
    <row r="6" spans="1:10" s="44" customFormat="1" ht="57.6" x14ac:dyDescent="0.3">
      <c r="B6" s="52" t="s">
        <v>278</v>
      </c>
      <c r="C6" s="55" t="s">
        <v>177</v>
      </c>
      <c r="D6" s="52">
        <v>2022</v>
      </c>
      <c r="E6" s="52" t="s">
        <v>255</v>
      </c>
      <c r="F6" s="53">
        <v>18150</v>
      </c>
      <c r="G6" s="58">
        <v>44698</v>
      </c>
      <c r="H6" s="59">
        <v>45062</v>
      </c>
      <c r="I6" s="55" t="s">
        <v>337</v>
      </c>
      <c r="J6" s="61" t="s">
        <v>100</v>
      </c>
    </row>
    <row r="7" spans="1:10" s="44" customFormat="1" ht="57.6" x14ac:dyDescent="0.3">
      <c r="B7" s="52" t="s">
        <v>278</v>
      </c>
      <c r="C7" s="55" t="s">
        <v>178</v>
      </c>
      <c r="D7" s="52">
        <v>2022</v>
      </c>
      <c r="E7" s="52" t="s">
        <v>282</v>
      </c>
      <c r="F7" s="53">
        <v>1040.2611999999999</v>
      </c>
      <c r="G7" s="58">
        <v>44670</v>
      </c>
      <c r="H7" s="59">
        <v>45034</v>
      </c>
      <c r="I7" s="55" t="s">
        <v>164</v>
      </c>
      <c r="J7" s="61" t="s">
        <v>101</v>
      </c>
    </row>
    <row r="8" spans="1:10" s="44" customFormat="1" ht="28.8" x14ac:dyDescent="0.3">
      <c r="B8" s="52" t="s">
        <v>279</v>
      </c>
      <c r="C8" s="55" t="s">
        <v>179</v>
      </c>
      <c r="D8" s="52">
        <v>2022</v>
      </c>
      <c r="E8" s="52" t="s">
        <v>283</v>
      </c>
      <c r="F8" s="53">
        <v>17544.213500000002</v>
      </c>
      <c r="G8" s="58">
        <v>44698</v>
      </c>
      <c r="H8" s="59">
        <v>45062</v>
      </c>
      <c r="I8" s="55" t="s">
        <v>338</v>
      </c>
      <c r="J8" s="61" t="s">
        <v>102</v>
      </c>
    </row>
    <row r="9" spans="1:10" s="44" customFormat="1" ht="28.8" x14ac:dyDescent="0.3">
      <c r="B9" s="52" t="s">
        <v>278</v>
      </c>
      <c r="C9" s="55" t="s">
        <v>180</v>
      </c>
      <c r="D9" s="52">
        <v>2022</v>
      </c>
      <c r="E9" s="52" t="s">
        <v>284</v>
      </c>
      <c r="F9" s="53">
        <v>17847.5</v>
      </c>
      <c r="G9" s="58">
        <v>44707</v>
      </c>
      <c r="H9" s="59">
        <v>45071</v>
      </c>
      <c r="I9" s="55" t="s">
        <v>339</v>
      </c>
      <c r="J9" s="61"/>
    </row>
    <row r="10" spans="1:10" s="44" customFormat="1" ht="43.2" x14ac:dyDescent="0.3">
      <c r="B10" s="52" t="s">
        <v>278</v>
      </c>
      <c r="C10" s="55" t="s">
        <v>181</v>
      </c>
      <c r="D10" s="52">
        <v>2022</v>
      </c>
      <c r="E10" s="52" t="s">
        <v>285</v>
      </c>
      <c r="F10" s="53">
        <v>242</v>
      </c>
      <c r="G10" s="58">
        <v>44729</v>
      </c>
      <c r="H10" s="59">
        <v>44820</v>
      </c>
      <c r="I10" s="55" t="s">
        <v>165</v>
      </c>
      <c r="J10" s="61" t="s">
        <v>103</v>
      </c>
    </row>
    <row r="11" spans="1:10" s="44" customFormat="1" ht="28.8" x14ac:dyDescent="0.3">
      <c r="B11" s="52" t="s">
        <v>278</v>
      </c>
      <c r="C11" s="55" t="s">
        <v>182</v>
      </c>
      <c r="D11" s="52">
        <v>2022</v>
      </c>
      <c r="E11" s="52" t="s">
        <v>326</v>
      </c>
      <c r="F11" s="53">
        <v>13915</v>
      </c>
      <c r="G11" s="58">
        <v>44687</v>
      </c>
      <c r="H11" s="59">
        <v>45021</v>
      </c>
      <c r="I11" s="55" t="s">
        <v>166</v>
      </c>
      <c r="J11" s="61" t="s">
        <v>104</v>
      </c>
    </row>
    <row r="12" spans="1:10" s="44" customFormat="1" ht="72" x14ac:dyDescent="0.3">
      <c r="B12" s="52" t="s">
        <v>278</v>
      </c>
      <c r="C12" s="55" t="s">
        <v>183</v>
      </c>
      <c r="D12" s="52">
        <v>2022</v>
      </c>
      <c r="E12" s="52" t="s">
        <v>286</v>
      </c>
      <c r="F12" s="53">
        <v>4235</v>
      </c>
      <c r="G12" s="58">
        <v>44701</v>
      </c>
      <c r="H12" s="59">
        <v>44761</v>
      </c>
      <c r="I12" s="55" t="s">
        <v>167</v>
      </c>
      <c r="J12" s="61" t="s">
        <v>105</v>
      </c>
    </row>
    <row r="13" spans="1:10" s="44" customFormat="1" ht="28.8" x14ac:dyDescent="0.3">
      <c r="B13" s="52" t="s">
        <v>278</v>
      </c>
      <c r="C13" s="55" t="s">
        <v>184</v>
      </c>
      <c r="D13" s="52">
        <v>2022</v>
      </c>
      <c r="E13" s="52" t="s">
        <v>256</v>
      </c>
      <c r="F13" s="53">
        <v>9232.2999999999993</v>
      </c>
      <c r="G13" s="58">
        <v>44713</v>
      </c>
      <c r="H13" s="59">
        <v>45078</v>
      </c>
      <c r="I13" s="55" t="s">
        <v>340</v>
      </c>
      <c r="J13" s="61" t="s">
        <v>106</v>
      </c>
    </row>
    <row r="14" spans="1:10" s="44" customFormat="1" ht="28.8" x14ac:dyDescent="0.3">
      <c r="B14" s="52" t="s">
        <v>278</v>
      </c>
      <c r="C14" s="55" t="s">
        <v>185</v>
      </c>
      <c r="D14" s="52">
        <v>2022</v>
      </c>
      <c r="E14" s="52" t="s">
        <v>327</v>
      </c>
      <c r="F14" s="53">
        <v>1355.2</v>
      </c>
      <c r="G14" s="58">
        <v>44712</v>
      </c>
      <c r="H14" s="59">
        <v>44804</v>
      </c>
      <c r="I14" s="55" t="s">
        <v>341</v>
      </c>
      <c r="J14" s="61"/>
    </row>
    <row r="15" spans="1:10" s="44" customFormat="1" ht="57.6" x14ac:dyDescent="0.3">
      <c r="B15" s="52" t="s">
        <v>278</v>
      </c>
      <c r="C15" s="55" t="s">
        <v>187</v>
      </c>
      <c r="D15" s="52">
        <v>2022</v>
      </c>
      <c r="E15" s="52" t="s">
        <v>288</v>
      </c>
      <c r="F15" s="53">
        <v>847</v>
      </c>
      <c r="G15" s="58">
        <v>44740</v>
      </c>
      <c r="H15" s="59">
        <v>44922</v>
      </c>
      <c r="I15" s="55" t="s">
        <v>343</v>
      </c>
      <c r="J15" s="61" t="s">
        <v>108</v>
      </c>
    </row>
    <row r="16" spans="1:10" s="44" customFormat="1" ht="43.2" x14ac:dyDescent="0.3">
      <c r="B16" s="52" t="s">
        <v>278</v>
      </c>
      <c r="C16" s="55" t="s">
        <v>188</v>
      </c>
      <c r="D16" s="52">
        <v>2022</v>
      </c>
      <c r="E16" s="56" t="s">
        <v>289</v>
      </c>
      <c r="F16" s="53">
        <v>9992.4825000000001</v>
      </c>
      <c r="G16" s="58">
        <v>44691</v>
      </c>
      <c r="H16" s="59">
        <v>44707</v>
      </c>
      <c r="I16" s="55" t="s">
        <v>344</v>
      </c>
      <c r="J16" s="61" t="s">
        <v>109</v>
      </c>
    </row>
    <row r="17" spans="2:11" s="44" customFormat="1" ht="31.2" x14ac:dyDescent="0.3">
      <c r="B17" s="52" t="s">
        <v>280</v>
      </c>
      <c r="C17" s="55" t="s">
        <v>189</v>
      </c>
      <c r="D17" s="52">
        <v>2022</v>
      </c>
      <c r="E17" s="56" t="s">
        <v>257</v>
      </c>
      <c r="F17" s="53">
        <v>31208.114300000001</v>
      </c>
      <c r="G17" s="58">
        <v>44699</v>
      </c>
      <c r="H17" s="59">
        <v>44729</v>
      </c>
      <c r="I17" s="55" t="s">
        <v>345</v>
      </c>
      <c r="J17" s="61" t="s">
        <v>110</v>
      </c>
    </row>
    <row r="18" spans="2:11" s="44" customFormat="1" ht="43.2" x14ac:dyDescent="0.3">
      <c r="B18" s="52" t="s">
        <v>278</v>
      </c>
      <c r="C18" s="55" t="s">
        <v>190</v>
      </c>
      <c r="D18" s="52">
        <v>2022</v>
      </c>
      <c r="E18" s="56" t="s">
        <v>290</v>
      </c>
      <c r="F18" s="53">
        <v>17968.5</v>
      </c>
      <c r="G18" s="58">
        <v>44690</v>
      </c>
      <c r="H18" s="59">
        <v>45024</v>
      </c>
      <c r="I18" s="55" t="s">
        <v>346</v>
      </c>
      <c r="J18" s="61" t="s">
        <v>111</v>
      </c>
    </row>
    <row r="19" spans="2:11" s="44" customFormat="1" ht="28.8" x14ac:dyDescent="0.3">
      <c r="B19" s="52" t="s">
        <v>278</v>
      </c>
      <c r="C19" s="55" t="s">
        <v>191</v>
      </c>
      <c r="D19" s="52">
        <v>2022</v>
      </c>
      <c r="E19" s="56" t="s">
        <v>258</v>
      </c>
      <c r="F19" s="53">
        <v>2692.25</v>
      </c>
      <c r="G19" s="58">
        <v>44705</v>
      </c>
      <c r="H19" s="59">
        <v>44735</v>
      </c>
      <c r="I19" s="55" t="s">
        <v>347</v>
      </c>
      <c r="J19" s="61" t="s">
        <v>112</v>
      </c>
    </row>
    <row r="20" spans="2:11" s="44" customFormat="1" ht="28.8" x14ac:dyDescent="0.3">
      <c r="B20" s="52" t="s">
        <v>278</v>
      </c>
      <c r="C20" s="55" t="s">
        <v>192</v>
      </c>
      <c r="D20" s="52">
        <v>2022</v>
      </c>
      <c r="E20" s="56" t="s">
        <v>259</v>
      </c>
      <c r="F20" s="53">
        <v>7502</v>
      </c>
      <c r="G20" s="58">
        <v>44741</v>
      </c>
      <c r="H20" s="59">
        <v>44910</v>
      </c>
      <c r="I20" s="55" t="s">
        <v>348</v>
      </c>
      <c r="J20" s="61" t="s">
        <v>113</v>
      </c>
    </row>
    <row r="21" spans="2:11" s="44" customFormat="1" ht="28.8" x14ac:dyDescent="0.3">
      <c r="B21" s="52" t="s">
        <v>278</v>
      </c>
      <c r="C21" s="55" t="s">
        <v>193</v>
      </c>
      <c r="D21" s="52">
        <v>2022</v>
      </c>
      <c r="E21" s="56" t="s">
        <v>291</v>
      </c>
      <c r="F21" s="53">
        <v>12100</v>
      </c>
      <c r="G21" s="58">
        <v>44652</v>
      </c>
      <c r="H21" s="59">
        <v>45017</v>
      </c>
      <c r="I21" s="55" t="s">
        <v>349</v>
      </c>
      <c r="J21" s="63" t="s">
        <v>402</v>
      </c>
      <c r="K21" s="62"/>
    </row>
    <row r="22" spans="2:11" s="44" customFormat="1" ht="86.4" x14ac:dyDescent="0.3">
      <c r="B22" s="52" t="s">
        <v>278</v>
      </c>
      <c r="C22" s="55" t="s">
        <v>194</v>
      </c>
      <c r="D22" s="52">
        <v>2022</v>
      </c>
      <c r="E22" s="56" t="s">
        <v>260</v>
      </c>
      <c r="F22" s="53">
        <v>7114.8</v>
      </c>
      <c r="G22" s="58">
        <v>44687</v>
      </c>
      <c r="H22" s="59">
        <v>44694</v>
      </c>
      <c r="I22" s="55" t="s">
        <v>350</v>
      </c>
      <c r="J22" s="61" t="s">
        <v>114</v>
      </c>
    </row>
    <row r="23" spans="2:11" s="44" customFormat="1" ht="28.8" x14ac:dyDescent="0.3">
      <c r="B23" s="52" t="s">
        <v>280</v>
      </c>
      <c r="C23" s="55" t="s">
        <v>195</v>
      </c>
      <c r="D23" s="52">
        <v>2022</v>
      </c>
      <c r="E23" s="56" t="s">
        <v>261</v>
      </c>
      <c r="F23" s="53">
        <v>47187.108099999998</v>
      </c>
      <c r="G23" s="58">
        <v>44698</v>
      </c>
      <c r="H23" s="59">
        <v>44728</v>
      </c>
      <c r="I23" s="55" t="s">
        <v>351</v>
      </c>
      <c r="J23" s="61"/>
    </row>
    <row r="24" spans="2:11" s="44" customFormat="1" ht="15.6" x14ac:dyDescent="0.3">
      <c r="B24" s="52" t="s">
        <v>278</v>
      </c>
      <c r="C24" s="55" t="s">
        <v>196</v>
      </c>
      <c r="D24" s="52">
        <v>2022</v>
      </c>
      <c r="E24" s="56" t="s">
        <v>328</v>
      </c>
      <c r="F24" s="53">
        <v>4356</v>
      </c>
      <c r="G24" s="58">
        <v>44680</v>
      </c>
      <c r="H24" s="59">
        <v>45044</v>
      </c>
      <c r="I24" s="55" t="s">
        <v>352</v>
      </c>
      <c r="J24" s="61" t="s">
        <v>115</v>
      </c>
    </row>
    <row r="25" spans="2:11" s="44" customFormat="1" ht="28.8" x14ac:dyDescent="0.3">
      <c r="B25" s="52" t="s">
        <v>278</v>
      </c>
      <c r="C25" s="55" t="s">
        <v>197</v>
      </c>
      <c r="D25" s="52">
        <v>2022</v>
      </c>
      <c r="E25" s="56" t="s">
        <v>292</v>
      </c>
      <c r="F25" s="53">
        <v>6050</v>
      </c>
      <c r="G25" s="58">
        <v>44656</v>
      </c>
      <c r="H25" s="59">
        <v>45020</v>
      </c>
      <c r="I25" s="55" t="s">
        <v>353</v>
      </c>
      <c r="J25" s="61"/>
    </row>
    <row r="26" spans="2:11" s="44" customFormat="1" ht="15.6" x14ac:dyDescent="0.3">
      <c r="B26" s="52" t="s">
        <v>279</v>
      </c>
      <c r="C26" s="55" t="s">
        <v>199</v>
      </c>
      <c r="D26" s="52">
        <v>2022</v>
      </c>
      <c r="E26" s="56" t="s">
        <v>293</v>
      </c>
      <c r="F26" s="53">
        <v>10879.715</v>
      </c>
      <c r="G26" s="58">
        <v>44698</v>
      </c>
      <c r="H26" s="59">
        <v>45062</v>
      </c>
      <c r="I26" s="55" t="s">
        <v>354</v>
      </c>
      <c r="J26" s="61" t="s">
        <v>117</v>
      </c>
    </row>
    <row r="27" spans="2:11" s="44" customFormat="1" ht="72" x14ac:dyDescent="0.3">
      <c r="B27" s="52" t="s">
        <v>278</v>
      </c>
      <c r="C27" s="55" t="s">
        <v>200</v>
      </c>
      <c r="D27" s="52">
        <v>2022</v>
      </c>
      <c r="E27" s="56" t="s">
        <v>294</v>
      </c>
      <c r="F27" s="53">
        <v>17925.907999999999</v>
      </c>
      <c r="G27" s="58">
        <v>44676</v>
      </c>
      <c r="H27" s="59">
        <v>44919</v>
      </c>
      <c r="I27" s="55" t="s">
        <v>355</v>
      </c>
      <c r="J27" s="61" t="s">
        <v>118</v>
      </c>
    </row>
    <row r="28" spans="2:11" s="44" customFormat="1" ht="15.6" x14ac:dyDescent="0.3">
      <c r="B28" s="52" t="s">
        <v>278</v>
      </c>
      <c r="C28" s="55" t="s">
        <v>186</v>
      </c>
      <c r="D28" s="52">
        <v>2022</v>
      </c>
      <c r="E28" s="52" t="s">
        <v>287</v>
      </c>
      <c r="F28" s="53">
        <v>4827.8999999999996</v>
      </c>
      <c r="G28" s="58">
        <v>44671</v>
      </c>
      <c r="H28" s="59">
        <v>44762</v>
      </c>
      <c r="I28" s="55" t="s">
        <v>342</v>
      </c>
      <c r="J28" s="61" t="s">
        <v>107</v>
      </c>
    </row>
    <row r="29" spans="2:11" s="44" customFormat="1" ht="28.8" x14ac:dyDescent="0.3">
      <c r="B29" s="52" t="s">
        <v>278</v>
      </c>
      <c r="C29" s="55" t="s">
        <v>202</v>
      </c>
      <c r="D29" s="52">
        <v>2022</v>
      </c>
      <c r="E29" s="56" t="s">
        <v>263</v>
      </c>
      <c r="F29" s="53">
        <v>2286.9</v>
      </c>
      <c r="G29" s="58">
        <v>44729</v>
      </c>
      <c r="H29" s="60">
        <v>44758</v>
      </c>
      <c r="I29" s="55" t="s">
        <v>357</v>
      </c>
      <c r="J29" s="61" t="s">
        <v>120</v>
      </c>
    </row>
    <row r="30" spans="2:11" s="44" customFormat="1" ht="43.2" x14ac:dyDescent="0.3">
      <c r="B30" s="52" t="s">
        <v>279</v>
      </c>
      <c r="C30" s="55" t="s">
        <v>203</v>
      </c>
      <c r="D30" s="52">
        <v>2022</v>
      </c>
      <c r="E30" s="56" t="s">
        <v>295</v>
      </c>
      <c r="F30" s="53">
        <v>2620.86</v>
      </c>
      <c r="G30" s="58">
        <v>44676</v>
      </c>
      <c r="H30" s="60">
        <v>44858</v>
      </c>
      <c r="I30" s="55" t="s">
        <v>358</v>
      </c>
      <c r="J30" s="61" t="s">
        <v>121</v>
      </c>
    </row>
    <row r="31" spans="2:11" s="44" customFormat="1" ht="43.2" x14ac:dyDescent="0.3">
      <c r="B31" s="52" t="s">
        <v>278</v>
      </c>
      <c r="C31" s="55" t="s">
        <v>204</v>
      </c>
      <c r="D31" s="52">
        <v>2022</v>
      </c>
      <c r="E31" s="56" t="s">
        <v>296</v>
      </c>
      <c r="F31" s="53">
        <v>2662</v>
      </c>
      <c r="G31" s="58">
        <v>44672</v>
      </c>
      <c r="H31" s="60">
        <v>44915</v>
      </c>
      <c r="I31" s="55" t="s">
        <v>359</v>
      </c>
      <c r="J31" s="61" t="s">
        <v>122</v>
      </c>
    </row>
    <row r="32" spans="2:11" s="44" customFormat="1" ht="57.6" x14ac:dyDescent="0.3">
      <c r="B32" s="52" t="s">
        <v>278</v>
      </c>
      <c r="C32" s="55" t="s">
        <v>201</v>
      </c>
      <c r="D32" s="52">
        <v>2022</v>
      </c>
      <c r="E32" s="56" t="s">
        <v>262</v>
      </c>
      <c r="F32" s="53">
        <v>17242.5</v>
      </c>
      <c r="G32" s="58">
        <v>44684</v>
      </c>
      <c r="H32" s="59">
        <v>44742</v>
      </c>
      <c r="I32" s="55" t="s">
        <v>356</v>
      </c>
      <c r="J32" s="61" t="s">
        <v>119</v>
      </c>
    </row>
    <row r="33" spans="2:10" s="44" customFormat="1" ht="57.6" x14ac:dyDescent="0.3">
      <c r="B33" s="52" t="s">
        <v>278</v>
      </c>
      <c r="C33" s="55" t="s">
        <v>205</v>
      </c>
      <c r="D33" s="52">
        <v>2022</v>
      </c>
      <c r="E33" s="56" t="s">
        <v>399</v>
      </c>
      <c r="F33" s="53">
        <v>5445</v>
      </c>
      <c r="G33" s="58">
        <v>44720</v>
      </c>
      <c r="H33" s="59">
        <v>45053</v>
      </c>
      <c r="I33" s="55" t="s">
        <v>360</v>
      </c>
      <c r="J33" s="61" t="s">
        <v>123</v>
      </c>
    </row>
    <row r="34" spans="2:10" s="44" customFormat="1" ht="43.2" x14ac:dyDescent="0.3">
      <c r="B34" s="52" t="s">
        <v>278</v>
      </c>
      <c r="C34" s="55" t="s">
        <v>206</v>
      </c>
      <c r="D34" s="52">
        <v>2022</v>
      </c>
      <c r="E34" s="56" t="s">
        <v>297</v>
      </c>
      <c r="F34" s="53">
        <v>15089.91</v>
      </c>
      <c r="G34" s="58">
        <v>44676</v>
      </c>
      <c r="H34" s="59">
        <v>45040</v>
      </c>
      <c r="I34" s="55" t="s">
        <v>361</v>
      </c>
      <c r="J34" s="61" t="s">
        <v>124</v>
      </c>
    </row>
    <row r="35" spans="2:10" s="44" customFormat="1" ht="31.2" x14ac:dyDescent="0.3">
      <c r="B35" s="52" t="s">
        <v>278</v>
      </c>
      <c r="C35" s="55" t="s">
        <v>207</v>
      </c>
      <c r="D35" s="52">
        <v>2022</v>
      </c>
      <c r="E35" s="56" t="s">
        <v>264</v>
      </c>
      <c r="F35" s="53">
        <v>3025</v>
      </c>
      <c r="G35" s="58">
        <v>44673</v>
      </c>
      <c r="H35" s="60">
        <v>44763</v>
      </c>
      <c r="I35" s="55" t="s">
        <v>168</v>
      </c>
      <c r="J35" s="61" t="s">
        <v>125</v>
      </c>
    </row>
    <row r="36" spans="2:10" s="44" customFormat="1" ht="72" x14ac:dyDescent="0.3">
      <c r="B36" s="52" t="s">
        <v>278</v>
      </c>
      <c r="C36" s="55" t="s">
        <v>208</v>
      </c>
      <c r="D36" s="52">
        <v>2022</v>
      </c>
      <c r="E36" s="56" t="s">
        <v>298</v>
      </c>
      <c r="F36" s="53">
        <v>5929</v>
      </c>
      <c r="G36" s="58">
        <v>44713</v>
      </c>
      <c r="H36" s="60">
        <v>44805</v>
      </c>
      <c r="I36" s="55" t="s">
        <v>168</v>
      </c>
      <c r="J36" s="61" t="s">
        <v>125</v>
      </c>
    </row>
    <row r="37" spans="2:10" s="44" customFormat="1" ht="57.6" x14ac:dyDescent="0.3">
      <c r="B37" s="52" t="s">
        <v>278</v>
      </c>
      <c r="C37" s="55" t="s">
        <v>209</v>
      </c>
      <c r="D37" s="52">
        <v>2022</v>
      </c>
      <c r="E37" s="56" t="s">
        <v>400</v>
      </c>
      <c r="F37" s="53">
        <v>11676.5</v>
      </c>
      <c r="G37" s="58">
        <v>44707</v>
      </c>
      <c r="H37" s="59">
        <v>44798</v>
      </c>
      <c r="I37" s="55" t="s">
        <v>362</v>
      </c>
      <c r="J37" s="61" t="s">
        <v>126</v>
      </c>
    </row>
    <row r="38" spans="2:10" s="44" customFormat="1" ht="57.6" x14ac:dyDescent="0.3">
      <c r="B38" s="52" t="s">
        <v>279</v>
      </c>
      <c r="C38" s="55" t="s">
        <v>210</v>
      </c>
      <c r="D38" s="52">
        <v>2022</v>
      </c>
      <c r="E38" s="56" t="s">
        <v>299</v>
      </c>
      <c r="F38" s="53">
        <v>18150</v>
      </c>
      <c r="G38" s="58">
        <v>44687</v>
      </c>
      <c r="H38" s="59">
        <v>45051</v>
      </c>
      <c r="I38" s="55" t="s">
        <v>363</v>
      </c>
      <c r="J38" s="61" t="s">
        <v>127</v>
      </c>
    </row>
    <row r="39" spans="2:10" s="44" customFormat="1" ht="72" x14ac:dyDescent="0.3">
      <c r="B39" s="52" t="s">
        <v>278</v>
      </c>
      <c r="C39" s="55" t="s">
        <v>211</v>
      </c>
      <c r="D39" s="52">
        <v>2022</v>
      </c>
      <c r="E39" s="56" t="s">
        <v>300</v>
      </c>
      <c r="F39" s="53">
        <v>3872</v>
      </c>
      <c r="G39" s="58">
        <v>44712</v>
      </c>
      <c r="H39" s="59">
        <v>44834</v>
      </c>
      <c r="I39" s="55" t="s">
        <v>364</v>
      </c>
      <c r="J39" s="61" t="s">
        <v>128</v>
      </c>
    </row>
    <row r="40" spans="2:10" s="44" customFormat="1" ht="28.8" x14ac:dyDescent="0.3">
      <c r="B40" s="52" t="s">
        <v>278</v>
      </c>
      <c r="C40" s="55" t="s">
        <v>212</v>
      </c>
      <c r="D40" s="52">
        <v>2022</v>
      </c>
      <c r="E40" s="56" t="s">
        <v>301</v>
      </c>
      <c r="F40" s="53">
        <v>3388</v>
      </c>
      <c r="G40" s="58">
        <v>44676</v>
      </c>
      <c r="H40" s="60">
        <v>44683</v>
      </c>
      <c r="I40" s="55" t="s">
        <v>365</v>
      </c>
      <c r="J40" s="61"/>
    </row>
    <row r="41" spans="2:10" s="44" customFormat="1" ht="15.6" x14ac:dyDescent="0.3">
      <c r="B41" s="52" t="s">
        <v>278</v>
      </c>
      <c r="C41" s="55" t="s">
        <v>213</v>
      </c>
      <c r="D41" s="52">
        <v>2022</v>
      </c>
      <c r="E41" s="56" t="s">
        <v>302</v>
      </c>
      <c r="F41" s="53">
        <v>18131.849999999999</v>
      </c>
      <c r="G41" s="58">
        <v>44659</v>
      </c>
      <c r="H41" s="59">
        <v>44992</v>
      </c>
      <c r="I41" s="55" t="s">
        <v>366</v>
      </c>
      <c r="J41" s="61" t="s">
        <v>129</v>
      </c>
    </row>
    <row r="42" spans="2:10" s="44" customFormat="1" ht="31.2" x14ac:dyDescent="0.3">
      <c r="B42" s="52" t="s">
        <v>278</v>
      </c>
      <c r="C42" s="55" t="s">
        <v>214</v>
      </c>
      <c r="D42" s="52">
        <v>2022</v>
      </c>
      <c r="E42" s="56" t="s">
        <v>303</v>
      </c>
      <c r="F42" s="53">
        <v>2662</v>
      </c>
      <c r="G42" s="58">
        <v>44729</v>
      </c>
      <c r="H42" s="59">
        <v>44820</v>
      </c>
      <c r="I42" s="55" t="s">
        <v>367</v>
      </c>
      <c r="J42" s="61" t="s">
        <v>130</v>
      </c>
    </row>
    <row r="43" spans="2:10" s="44" customFormat="1" ht="43.2" x14ac:dyDescent="0.3">
      <c r="B43" s="52" t="s">
        <v>278</v>
      </c>
      <c r="C43" s="55" t="s">
        <v>215</v>
      </c>
      <c r="D43" s="52">
        <v>2022</v>
      </c>
      <c r="E43" s="56" t="s">
        <v>265</v>
      </c>
      <c r="F43" s="53">
        <v>5687</v>
      </c>
      <c r="G43" s="58">
        <v>44708</v>
      </c>
      <c r="H43" s="59">
        <v>44926</v>
      </c>
      <c r="I43" s="55" t="s">
        <v>368</v>
      </c>
      <c r="J43" s="61" t="s">
        <v>131</v>
      </c>
    </row>
    <row r="44" spans="2:10" s="44" customFormat="1" ht="15.6" x14ac:dyDescent="0.3">
      <c r="B44" s="52" t="s">
        <v>280</v>
      </c>
      <c r="C44" s="55" t="s">
        <v>216</v>
      </c>
      <c r="D44" s="52">
        <v>2022</v>
      </c>
      <c r="E44" s="56" t="s">
        <v>330</v>
      </c>
      <c r="F44" s="53">
        <v>30795.322799999998</v>
      </c>
      <c r="G44" s="58">
        <v>44732</v>
      </c>
      <c r="H44" s="59">
        <v>44823</v>
      </c>
      <c r="I44" s="55" t="s">
        <v>369</v>
      </c>
      <c r="J44" s="61" t="s">
        <v>132</v>
      </c>
    </row>
    <row r="45" spans="2:10" s="44" customFormat="1" ht="43.2" x14ac:dyDescent="0.3">
      <c r="B45" s="52" t="s">
        <v>278</v>
      </c>
      <c r="C45" s="55" t="s">
        <v>217</v>
      </c>
      <c r="D45" s="52">
        <v>2022</v>
      </c>
      <c r="E45" s="56" t="s">
        <v>304</v>
      </c>
      <c r="F45" s="53">
        <v>14034.487499999999</v>
      </c>
      <c r="G45" s="58">
        <v>44690</v>
      </c>
      <c r="H45" s="59">
        <v>44720</v>
      </c>
      <c r="I45" s="55" t="s">
        <v>370</v>
      </c>
      <c r="J45" s="61" t="s">
        <v>133</v>
      </c>
    </row>
    <row r="46" spans="2:10" s="44" customFormat="1" ht="43.2" x14ac:dyDescent="0.3">
      <c r="B46" s="52" t="s">
        <v>278</v>
      </c>
      <c r="C46" s="55" t="s">
        <v>218</v>
      </c>
      <c r="D46" s="52">
        <v>2022</v>
      </c>
      <c r="E46" s="56" t="s">
        <v>305</v>
      </c>
      <c r="F46" s="53">
        <v>4840</v>
      </c>
      <c r="G46" s="58">
        <v>44740</v>
      </c>
      <c r="H46" s="59">
        <v>44922</v>
      </c>
      <c r="I46" s="55" t="s">
        <v>169</v>
      </c>
      <c r="J46" s="61" t="s">
        <v>134</v>
      </c>
    </row>
    <row r="47" spans="2:10" s="44" customFormat="1" ht="31.2" x14ac:dyDescent="0.3">
      <c r="B47" s="52" t="s">
        <v>278</v>
      </c>
      <c r="C47" s="55" t="s">
        <v>219</v>
      </c>
      <c r="D47" s="52">
        <v>2022</v>
      </c>
      <c r="E47" s="56" t="s">
        <v>306</v>
      </c>
      <c r="F47" s="53">
        <v>18029</v>
      </c>
      <c r="G47" s="58">
        <v>44739</v>
      </c>
      <c r="H47" s="59">
        <v>45103</v>
      </c>
      <c r="I47" s="55" t="s">
        <v>371</v>
      </c>
      <c r="J47" s="61" t="s">
        <v>135</v>
      </c>
    </row>
    <row r="48" spans="2:10" s="44" customFormat="1" ht="28.8" x14ac:dyDescent="0.3">
      <c r="B48" s="52" t="s">
        <v>278</v>
      </c>
      <c r="C48" s="55" t="s">
        <v>220</v>
      </c>
      <c r="D48" s="52">
        <v>2022</v>
      </c>
      <c r="E48" s="56" t="s">
        <v>307</v>
      </c>
      <c r="F48" s="53">
        <v>16940</v>
      </c>
      <c r="G48" s="58">
        <v>44700</v>
      </c>
      <c r="H48" s="59">
        <v>45064</v>
      </c>
      <c r="I48" s="55" t="s">
        <v>170</v>
      </c>
      <c r="J48" s="61"/>
    </row>
    <row r="49" spans="2:10" s="44" customFormat="1" ht="43.2" x14ac:dyDescent="0.3">
      <c r="B49" s="52" t="s">
        <v>278</v>
      </c>
      <c r="C49" s="55" t="s">
        <v>222</v>
      </c>
      <c r="D49" s="52">
        <v>2022</v>
      </c>
      <c r="E49" s="56" t="s">
        <v>309</v>
      </c>
      <c r="F49" s="53">
        <v>18137.899999999998</v>
      </c>
      <c r="G49" s="58">
        <v>44740</v>
      </c>
      <c r="H49" s="59">
        <v>45073</v>
      </c>
      <c r="I49" s="55" t="s">
        <v>373</v>
      </c>
      <c r="J49" s="61" t="s">
        <v>137</v>
      </c>
    </row>
    <row r="50" spans="2:10" s="44" customFormat="1" ht="57.6" x14ac:dyDescent="0.3">
      <c r="B50" s="52" t="s">
        <v>278</v>
      </c>
      <c r="C50" s="55" t="s">
        <v>223</v>
      </c>
      <c r="D50" s="52">
        <v>2022</v>
      </c>
      <c r="E50" s="56" t="s">
        <v>266</v>
      </c>
      <c r="F50" s="53">
        <v>4356</v>
      </c>
      <c r="G50" s="58">
        <v>44740</v>
      </c>
      <c r="H50" s="59">
        <v>44953</v>
      </c>
      <c r="I50" s="55" t="s">
        <v>374</v>
      </c>
      <c r="J50" s="61" t="s">
        <v>138</v>
      </c>
    </row>
    <row r="51" spans="2:10" s="44" customFormat="1" ht="28.8" x14ac:dyDescent="0.3">
      <c r="B51" s="52" t="s">
        <v>278</v>
      </c>
      <c r="C51" s="55" t="s">
        <v>224</v>
      </c>
      <c r="D51" s="52">
        <v>2022</v>
      </c>
      <c r="E51" s="56" t="s">
        <v>331</v>
      </c>
      <c r="F51" s="53">
        <v>17545</v>
      </c>
      <c r="G51" s="58">
        <v>44694</v>
      </c>
      <c r="H51" s="59">
        <v>45028</v>
      </c>
      <c r="I51" s="55" t="s">
        <v>375</v>
      </c>
      <c r="J51" s="61" t="s">
        <v>139</v>
      </c>
    </row>
    <row r="52" spans="2:10" s="44" customFormat="1" ht="28.8" x14ac:dyDescent="0.3">
      <c r="B52" s="52" t="s">
        <v>278</v>
      </c>
      <c r="C52" s="55" t="s">
        <v>225</v>
      </c>
      <c r="D52" s="52">
        <v>2022</v>
      </c>
      <c r="E52" s="56" t="s">
        <v>267</v>
      </c>
      <c r="F52" s="53">
        <v>17908</v>
      </c>
      <c r="G52" s="58">
        <v>44727</v>
      </c>
      <c r="H52" s="59">
        <v>44971</v>
      </c>
      <c r="I52" s="55" t="s">
        <v>376</v>
      </c>
      <c r="J52" s="61" t="s">
        <v>140</v>
      </c>
    </row>
    <row r="53" spans="2:10" s="44" customFormat="1" ht="43.2" x14ac:dyDescent="0.3">
      <c r="B53" s="52" t="s">
        <v>279</v>
      </c>
      <c r="C53" s="55" t="s">
        <v>226</v>
      </c>
      <c r="D53" s="52">
        <v>2022</v>
      </c>
      <c r="E53" s="56" t="s">
        <v>268</v>
      </c>
      <c r="F53" s="53">
        <v>10890</v>
      </c>
      <c r="G53" s="58">
        <v>44741</v>
      </c>
      <c r="H53" s="59">
        <v>45100</v>
      </c>
      <c r="I53" s="55" t="s">
        <v>377</v>
      </c>
      <c r="J53" s="61" t="s">
        <v>141</v>
      </c>
    </row>
    <row r="54" spans="2:10" s="44" customFormat="1" ht="28.8" x14ac:dyDescent="0.3">
      <c r="B54" s="52" t="s">
        <v>278</v>
      </c>
      <c r="C54" s="55" t="s">
        <v>227</v>
      </c>
      <c r="D54" s="52">
        <v>2022</v>
      </c>
      <c r="E54" s="56" t="s">
        <v>310</v>
      </c>
      <c r="F54" s="53">
        <v>1331</v>
      </c>
      <c r="G54" s="58">
        <v>44720</v>
      </c>
      <c r="H54" s="59">
        <v>44749</v>
      </c>
      <c r="I54" s="55" t="s">
        <v>378</v>
      </c>
      <c r="J54" s="61" t="s">
        <v>142</v>
      </c>
    </row>
    <row r="55" spans="2:10" s="44" customFormat="1" ht="28.8" x14ac:dyDescent="0.3">
      <c r="B55" s="52" t="s">
        <v>278</v>
      </c>
      <c r="C55" s="55" t="s">
        <v>198</v>
      </c>
      <c r="D55" s="52">
        <v>2022</v>
      </c>
      <c r="E55" s="56" t="s">
        <v>329</v>
      </c>
      <c r="F55" s="53">
        <v>2178</v>
      </c>
      <c r="G55" s="58">
        <v>44712</v>
      </c>
      <c r="H55" s="59">
        <v>44956</v>
      </c>
      <c r="I55" s="55" t="s">
        <v>335</v>
      </c>
      <c r="J55" s="61" t="s">
        <v>116</v>
      </c>
    </row>
    <row r="56" spans="2:10" s="44" customFormat="1" ht="28.8" x14ac:dyDescent="0.3">
      <c r="B56" s="52" t="s">
        <v>278</v>
      </c>
      <c r="C56" s="55" t="s">
        <v>228</v>
      </c>
      <c r="D56" s="52">
        <v>2022</v>
      </c>
      <c r="E56" s="56" t="s">
        <v>311</v>
      </c>
      <c r="F56" s="53">
        <v>16758.5</v>
      </c>
      <c r="G56" s="58">
        <v>44691</v>
      </c>
      <c r="H56" s="59">
        <v>44874</v>
      </c>
      <c r="I56" s="55" t="s">
        <v>379</v>
      </c>
      <c r="J56" s="61" t="s">
        <v>143</v>
      </c>
    </row>
    <row r="57" spans="2:10" s="44" customFormat="1" ht="28.8" x14ac:dyDescent="0.3">
      <c r="B57" s="52" t="s">
        <v>278</v>
      </c>
      <c r="C57" s="55" t="s">
        <v>229</v>
      </c>
      <c r="D57" s="52">
        <v>2022</v>
      </c>
      <c r="E57" s="56" t="s">
        <v>327</v>
      </c>
      <c r="F57" s="53">
        <v>968</v>
      </c>
      <c r="G57" s="58">
        <v>44672</v>
      </c>
      <c r="H57" s="59">
        <v>45036</v>
      </c>
      <c r="I57" s="55" t="s">
        <v>380</v>
      </c>
      <c r="J57" s="61"/>
    </row>
    <row r="58" spans="2:10" s="44" customFormat="1" ht="72" x14ac:dyDescent="0.3">
      <c r="B58" s="52" t="s">
        <v>278</v>
      </c>
      <c r="C58" s="55" t="s">
        <v>230</v>
      </c>
      <c r="D58" s="52">
        <v>2022</v>
      </c>
      <c r="E58" s="56" t="s">
        <v>269</v>
      </c>
      <c r="F58" s="53">
        <v>15730</v>
      </c>
      <c r="G58" s="58">
        <v>44683</v>
      </c>
      <c r="H58" s="59">
        <v>44713</v>
      </c>
      <c r="I58" s="55" t="s">
        <v>381</v>
      </c>
      <c r="J58" s="61"/>
    </row>
    <row r="59" spans="2:10" s="44" customFormat="1" ht="43.2" x14ac:dyDescent="0.3">
      <c r="B59" s="52" t="s">
        <v>279</v>
      </c>
      <c r="C59" s="55" t="s">
        <v>231</v>
      </c>
      <c r="D59" s="52">
        <v>2022</v>
      </c>
      <c r="E59" s="56" t="s">
        <v>312</v>
      </c>
      <c r="F59" s="53">
        <v>3872</v>
      </c>
      <c r="G59" s="58">
        <v>44657</v>
      </c>
      <c r="H59" s="59">
        <v>44926</v>
      </c>
      <c r="I59" s="55" t="s">
        <v>171</v>
      </c>
      <c r="J59" s="61"/>
    </row>
    <row r="60" spans="2:10" s="44" customFormat="1" ht="28.8" x14ac:dyDescent="0.3">
      <c r="B60" s="52" t="s">
        <v>278</v>
      </c>
      <c r="C60" s="55" t="s">
        <v>221</v>
      </c>
      <c r="D60" s="52">
        <v>2022</v>
      </c>
      <c r="E60" s="56" t="s">
        <v>308</v>
      </c>
      <c r="F60" s="53">
        <v>5808</v>
      </c>
      <c r="G60" s="58">
        <v>44671</v>
      </c>
      <c r="H60" s="59">
        <v>44945</v>
      </c>
      <c r="I60" s="55" t="s">
        <v>372</v>
      </c>
      <c r="J60" s="61" t="s">
        <v>136</v>
      </c>
    </row>
    <row r="61" spans="2:10" s="44" customFormat="1" ht="57.6" x14ac:dyDescent="0.3">
      <c r="B61" s="52" t="s">
        <v>279</v>
      </c>
      <c r="C61" s="55" t="s">
        <v>232</v>
      </c>
      <c r="D61" s="52">
        <v>2022</v>
      </c>
      <c r="E61" s="56" t="s">
        <v>313</v>
      </c>
      <c r="F61" s="53">
        <v>5249.585</v>
      </c>
      <c r="G61" s="58">
        <v>44663</v>
      </c>
      <c r="H61" s="59">
        <v>44845</v>
      </c>
      <c r="I61" s="55" t="s">
        <v>325</v>
      </c>
      <c r="J61" s="61" t="s">
        <v>144</v>
      </c>
    </row>
    <row r="62" spans="2:10" s="44" customFormat="1" ht="43.2" x14ac:dyDescent="0.3">
      <c r="B62" s="52" t="s">
        <v>278</v>
      </c>
      <c r="C62" s="55" t="s">
        <v>233</v>
      </c>
      <c r="D62" s="52">
        <v>2022</v>
      </c>
      <c r="E62" s="56" t="s">
        <v>314</v>
      </c>
      <c r="F62" s="53">
        <v>17696.25</v>
      </c>
      <c r="G62" s="58">
        <v>44698</v>
      </c>
      <c r="H62" s="59">
        <v>45032</v>
      </c>
      <c r="I62" s="55" t="s">
        <v>172</v>
      </c>
      <c r="J62" s="61" t="s">
        <v>145</v>
      </c>
    </row>
    <row r="63" spans="2:10" s="44" customFormat="1" ht="28.8" x14ac:dyDescent="0.3">
      <c r="B63" s="52" t="s">
        <v>278</v>
      </c>
      <c r="C63" s="55" t="s">
        <v>234</v>
      </c>
      <c r="D63" s="52">
        <v>2022</v>
      </c>
      <c r="E63" s="56" t="s">
        <v>315</v>
      </c>
      <c r="F63" s="53">
        <v>12486.897499999999</v>
      </c>
      <c r="G63" s="58">
        <v>44686</v>
      </c>
      <c r="H63" s="59">
        <v>45020</v>
      </c>
      <c r="I63" s="55" t="s">
        <v>382</v>
      </c>
      <c r="J63" s="61" t="s">
        <v>146</v>
      </c>
    </row>
    <row r="64" spans="2:10" s="44" customFormat="1" ht="57.6" x14ac:dyDescent="0.3">
      <c r="B64" s="52" t="s">
        <v>278</v>
      </c>
      <c r="C64" s="55" t="s">
        <v>236</v>
      </c>
      <c r="D64" s="52">
        <v>2022</v>
      </c>
      <c r="E64" s="56" t="s">
        <v>270</v>
      </c>
      <c r="F64" s="53">
        <v>1887.6</v>
      </c>
      <c r="G64" s="58">
        <v>44706</v>
      </c>
      <c r="H64" s="59">
        <v>44950</v>
      </c>
      <c r="I64" s="55" t="s">
        <v>384</v>
      </c>
      <c r="J64" s="61" t="s">
        <v>148</v>
      </c>
    </row>
    <row r="65" spans="2:10" s="44" customFormat="1" ht="15.6" x14ac:dyDescent="0.3">
      <c r="B65" s="52" t="s">
        <v>278</v>
      </c>
      <c r="C65" s="55" t="s">
        <v>237</v>
      </c>
      <c r="D65" s="52">
        <v>2022</v>
      </c>
      <c r="E65" s="56" t="s">
        <v>332</v>
      </c>
      <c r="F65" s="53">
        <v>9528.75</v>
      </c>
      <c r="G65" s="58">
        <v>44729</v>
      </c>
      <c r="H65" s="59">
        <v>45062</v>
      </c>
      <c r="I65" s="55" t="s">
        <v>385</v>
      </c>
      <c r="J65" s="61" t="s">
        <v>149</v>
      </c>
    </row>
    <row r="66" spans="2:10" s="44" customFormat="1" ht="28.8" x14ac:dyDescent="0.3">
      <c r="B66" s="52" t="s">
        <v>280</v>
      </c>
      <c r="C66" s="55" t="s">
        <v>238</v>
      </c>
      <c r="D66" s="52">
        <v>2022</v>
      </c>
      <c r="E66" s="56" t="s">
        <v>271</v>
      </c>
      <c r="F66" s="53">
        <v>37470.251499999998</v>
      </c>
      <c r="G66" s="58">
        <v>44713</v>
      </c>
      <c r="H66" s="59">
        <v>44835</v>
      </c>
      <c r="I66" s="55" t="s">
        <v>386</v>
      </c>
      <c r="J66" s="61" t="s">
        <v>150</v>
      </c>
    </row>
    <row r="67" spans="2:10" s="44" customFormat="1" ht="28.8" x14ac:dyDescent="0.3">
      <c r="B67" s="52" t="s">
        <v>279</v>
      </c>
      <c r="C67" s="55" t="s">
        <v>239</v>
      </c>
      <c r="D67" s="52">
        <v>2022</v>
      </c>
      <c r="E67" s="56" t="s">
        <v>272</v>
      </c>
      <c r="F67" s="53">
        <v>6050</v>
      </c>
      <c r="G67" s="58">
        <v>44714</v>
      </c>
      <c r="H67" s="59">
        <v>44896</v>
      </c>
      <c r="I67" s="55" t="s">
        <v>387</v>
      </c>
      <c r="J67" s="61" t="s">
        <v>151</v>
      </c>
    </row>
    <row r="68" spans="2:10" s="44" customFormat="1" ht="72" x14ac:dyDescent="0.3">
      <c r="B68" s="52" t="s">
        <v>278</v>
      </c>
      <c r="C68" s="55" t="s">
        <v>240</v>
      </c>
      <c r="D68" s="52">
        <v>2022</v>
      </c>
      <c r="E68" s="56" t="s">
        <v>317</v>
      </c>
      <c r="F68" s="53">
        <v>4235</v>
      </c>
      <c r="G68" s="58">
        <v>44706</v>
      </c>
      <c r="H68" s="59">
        <v>45040</v>
      </c>
      <c r="I68" s="55" t="s">
        <v>388</v>
      </c>
      <c r="J68" s="61" t="s">
        <v>152</v>
      </c>
    </row>
    <row r="69" spans="2:10" s="44" customFormat="1" ht="28.8" x14ac:dyDescent="0.3">
      <c r="B69" s="52" t="s">
        <v>278</v>
      </c>
      <c r="C69" s="55" t="s">
        <v>241</v>
      </c>
      <c r="D69" s="52">
        <v>2022</v>
      </c>
      <c r="E69" s="56" t="s">
        <v>318</v>
      </c>
      <c r="F69" s="53">
        <v>14520</v>
      </c>
      <c r="G69" s="58">
        <v>44691</v>
      </c>
      <c r="H69" s="59">
        <v>44874</v>
      </c>
      <c r="I69" s="55" t="s">
        <v>173</v>
      </c>
      <c r="J69" s="61" t="s">
        <v>153</v>
      </c>
    </row>
    <row r="70" spans="2:10" s="44" customFormat="1" ht="43.2" x14ac:dyDescent="0.3">
      <c r="B70" s="52" t="s">
        <v>278</v>
      </c>
      <c r="C70" s="55" t="s">
        <v>242</v>
      </c>
      <c r="D70" s="52">
        <v>2022</v>
      </c>
      <c r="E70" s="56" t="s">
        <v>319</v>
      </c>
      <c r="F70" s="53">
        <v>2746.7</v>
      </c>
      <c r="G70" s="58">
        <v>44712</v>
      </c>
      <c r="H70" s="59">
        <v>44803</v>
      </c>
      <c r="I70" s="55" t="s">
        <v>389</v>
      </c>
      <c r="J70" s="61" t="s">
        <v>154</v>
      </c>
    </row>
    <row r="71" spans="2:10" s="44" customFormat="1" ht="43.2" x14ac:dyDescent="0.3">
      <c r="B71" s="52" t="s">
        <v>278</v>
      </c>
      <c r="C71" s="55" t="s">
        <v>243</v>
      </c>
      <c r="D71" s="52">
        <v>2022</v>
      </c>
      <c r="E71" s="56" t="s">
        <v>320</v>
      </c>
      <c r="F71" s="53">
        <v>4598</v>
      </c>
      <c r="G71" s="58">
        <v>44740</v>
      </c>
      <c r="H71" s="59">
        <v>44892</v>
      </c>
      <c r="I71" s="55" t="s">
        <v>389</v>
      </c>
      <c r="J71" s="61" t="s">
        <v>154</v>
      </c>
    </row>
    <row r="72" spans="2:10" s="44" customFormat="1" ht="43.2" x14ac:dyDescent="0.3">
      <c r="B72" s="52" t="s">
        <v>278</v>
      </c>
      <c r="C72" s="55" t="s">
        <v>244</v>
      </c>
      <c r="D72" s="52">
        <v>2022</v>
      </c>
      <c r="E72" s="56" t="s">
        <v>321</v>
      </c>
      <c r="F72" s="53">
        <v>14520</v>
      </c>
      <c r="G72" s="58">
        <v>44691</v>
      </c>
      <c r="H72" s="59">
        <v>45025</v>
      </c>
      <c r="I72" s="55" t="s">
        <v>390</v>
      </c>
      <c r="J72" s="61" t="s">
        <v>155</v>
      </c>
    </row>
    <row r="73" spans="2:10" s="44" customFormat="1" ht="43.2" x14ac:dyDescent="0.3">
      <c r="B73" s="52" t="s">
        <v>278</v>
      </c>
      <c r="C73" s="55" t="s">
        <v>235</v>
      </c>
      <c r="D73" s="52">
        <v>2022</v>
      </c>
      <c r="E73" s="56" t="s">
        <v>316</v>
      </c>
      <c r="F73" s="53">
        <v>7257.0234</v>
      </c>
      <c r="G73" s="58">
        <v>44673</v>
      </c>
      <c r="H73" s="59">
        <v>44855</v>
      </c>
      <c r="I73" s="55" t="s">
        <v>383</v>
      </c>
      <c r="J73" s="61" t="s">
        <v>147</v>
      </c>
    </row>
    <row r="74" spans="2:10" s="44" customFormat="1" ht="28.8" x14ac:dyDescent="0.3">
      <c r="B74" s="52" t="s">
        <v>278</v>
      </c>
      <c r="C74" s="55" t="s">
        <v>245</v>
      </c>
      <c r="D74" s="52">
        <v>2022</v>
      </c>
      <c r="E74" s="56" t="s">
        <v>273</v>
      </c>
      <c r="F74" s="53">
        <v>13902.9</v>
      </c>
      <c r="G74" s="58">
        <v>44734</v>
      </c>
      <c r="H74" s="59">
        <v>44763</v>
      </c>
      <c r="I74" s="55" t="s">
        <v>174</v>
      </c>
      <c r="J74" s="61" t="s">
        <v>156</v>
      </c>
    </row>
    <row r="75" spans="2:10" s="44" customFormat="1" ht="43.2" x14ac:dyDescent="0.3">
      <c r="B75" s="52" t="s">
        <v>278</v>
      </c>
      <c r="C75" s="55" t="s">
        <v>246</v>
      </c>
      <c r="D75" s="52">
        <v>2022</v>
      </c>
      <c r="E75" s="56" t="s">
        <v>322</v>
      </c>
      <c r="F75" s="53">
        <v>4235</v>
      </c>
      <c r="G75" s="58">
        <v>44720</v>
      </c>
      <c r="H75" s="59">
        <v>45053</v>
      </c>
      <c r="I75" s="55" t="s">
        <v>391</v>
      </c>
      <c r="J75" s="61" t="s">
        <v>157</v>
      </c>
    </row>
    <row r="76" spans="2:10" s="44" customFormat="1" ht="43.2" x14ac:dyDescent="0.3">
      <c r="B76" s="52" t="s">
        <v>278</v>
      </c>
      <c r="C76" s="55" t="s">
        <v>247</v>
      </c>
      <c r="D76" s="52">
        <v>2022</v>
      </c>
      <c r="E76" s="56" t="s">
        <v>274</v>
      </c>
      <c r="F76" s="53">
        <v>18029</v>
      </c>
      <c r="G76" s="58">
        <v>44698</v>
      </c>
      <c r="H76" s="59">
        <v>45062</v>
      </c>
      <c r="I76" s="55" t="s">
        <v>392</v>
      </c>
      <c r="J76" s="61"/>
    </row>
    <row r="77" spans="2:10" s="44" customFormat="1" ht="43.2" x14ac:dyDescent="0.3">
      <c r="B77" s="52" t="s">
        <v>278</v>
      </c>
      <c r="C77" s="55" t="s">
        <v>248</v>
      </c>
      <c r="D77" s="52">
        <v>2022</v>
      </c>
      <c r="E77" s="56" t="s">
        <v>275</v>
      </c>
      <c r="F77" s="53">
        <v>544.5</v>
      </c>
      <c r="G77" s="58">
        <v>44697</v>
      </c>
      <c r="H77" s="59">
        <v>45031</v>
      </c>
      <c r="I77" s="55" t="s">
        <v>393</v>
      </c>
      <c r="J77" s="61" t="s">
        <v>158</v>
      </c>
    </row>
    <row r="78" spans="2:10" s="44" customFormat="1" ht="15.6" x14ac:dyDescent="0.3">
      <c r="B78" s="52" t="s">
        <v>278</v>
      </c>
      <c r="C78" s="55" t="s">
        <v>249</v>
      </c>
      <c r="D78" s="52">
        <v>2022</v>
      </c>
      <c r="E78" s="56" t="s">
        <v>333</v>
      </c>
      <c r="F78" s="53">
        <v>1563.0295999999998</v>
      </c>
      <c r="G78" s="58">
        <v>44704</v>
      </c>
      <c r="H78" s="59">
        <v>45068</v>
      </c>
      <c r="I78" s="55" t="s">
        <v>394</v>
      </c>
      <c r="J78" s="61" t="s">
        <v>159</v>
      </c>
    </row>
    <row r="79" spans="2:10" s="44" customFormat="1" ht="28.8" x14ac:dyDescent="0.3">
      <c r="B79" s="52" t="s">
        <v>280</v>
      </c>
      <c r="C79" s="55" t="s">
        <v>250</v>
      </c>
      <c r="D79" s="52">
        <v>2022</v>
      </c>
      <c r="E79" s="56" t="s">
        <v>323</v>
      </c>
      <c r="F79" s="53">
        <v>11758.041899999998</v>
      </c>
      <c r="G79" s="58">
        <v>44697</v>
      </c>
      <c r="H79" s="59">
        <v>44727</v>
      </c>
      <c r="I79" s="55" t="s">
        <v>395</v>
      </c>
      <c r="J79" s="61" t="s">
        <v>160</v>
      </c>
    </row>
    <row r="80" spans="2:10" s="44" customFormat="1" ht="28.8" x14ac:dyDescent="0.3">
      <c r="B80" s="52" t="s">
        <v>280</v>
      </c>
      <c r="C80" s="55" t="s">
        <v>251</v>
      </c>
      <c r="D80" s="52">
        <v>2022</v>
      </c>
      <c r="E80" s="56" t="s">
        <v>276</v>
      </c>
      <c r="F80" s="53">
        <v>48236.65</v>
      </c>
      <c r="G80" s="58">
        <v>44698</v>
      </c>
      <c r="H80" s="59">
        <v>44850</v>
      </c>
      <c r="I80" s="55" t="s">
        <v>396</v>
      </c>
      <c r="J80" s="61" t="s">
        <v>161</v>
      </c>
    </row>
    <row r="81" spans="2:10" s="44" customFormat="1" ht="15.6" x14ac:dyDescent="0.3">
      <c r="B81" s="52" t="s">
        <v>279</v>
      </c>
      <c r="C81" s="55" t="s">
        <v>252</v>
      </c>
      <c r="D81" s="52">
        <v>2022</v>
      </c>
      <c r="E81" s="56" t="s">
        <v>277</v>
      </c>
      <c r="F81" s="53">
        <v>17454.903399999999</v>
      </c>
      <c r="G81" s="58">
        <v>44683</v>
      </c>
      <c r="H81" s="59">
        <v>45047</v>
      </c>
      <c r="I81" s="55" t="s">
        <v>397</v>
      </c>
      <c r="J81" s="61" t="s">
        <v>162</v>
      </c>
    </row>
    <row r="82" spans="2:10" s="44" customFormat="1" ht="43.2" x14ac:dyDescent="0.3">
      <c r="B82" s="52" t="s">
        <v>278</v>
      </c>
      <c r="C82" s="55" t="s">
        <v>253</v>
      </c>
      <c r="D82" s="52">
        <v>2022</v>
      </c>
      <c r="E82" s="56" t="s">
        <v>324</v>
      </c>
      <c r="F82" s="53">
        <v>12100</v>
      </c>
      <c r="G82" s="58">
        <v>44655</v>
      </c>
      <c r="H82" s="60">
        <v>45019</v>
      </c>
      <c r="I82" s="55" t="s">
        <v>398</v>
      </c>
      <c r="J82" s="61" t="s">
        <v>163</v>
      </c>
    </row>
    <row r="83" spans="2:10" s="44" customFormat="1" x14ac:dyDescent="0.3">
      <c r="B83" s="42"/>
      <c r="C83" s="42"/>
      <c r="D83" s="42"/>
      <c r="E83" s="48"/>
      <c r="F83" s="43"/>
      <c r="G83" s="47"/>
      <c r="H83" s="47"/>
      <c r="I83" s="42"/>
      <c r="J83" s="45"/>
    </row>
    <row r="84" spans="2:10" s="44" customFormat="1" x14ac:dyDescent="0.3">
      <c r="B84" s="45"/>
      <c r="C84" s="45"/>
      <c r="D84" s="45"/>
      <c r="E84" s="49"/>
      <c r="F84" s="46"/>
      <c r="G84" s="47"/>
      <c r="H84" s="47"/>
      <c r="I84" s="45"/>
      <c r="J84" s="45"/>
    </row>
    <row r="85" spans="2:10" x14ac:dyDescent="0.3">
      <c r="B85" s="35"/>
      <c r="C85" s="35"/>
      <c r="D85" s="35"/>
      <c r="E85" s="50"/>
      <c r="F85" s="37"/>
      <c r="G85" s="40"/>
      <c r="H85" s="40"/>
      <c r="I85" s="35"/>
      <c r="J85" s="35"/>
    </row>
    <row r="86" spans="2:10" x14ac:dyDescent="0.3">
      <c r="B86" s="35"/>
      <c r="C86" s="35"/>
      <c r="D86" s="35"/>
      <c r="E86" s="50"/>
      <c r="F86" s="37"/>
      <c r="G86" s="40"/>
      <c r="H86" s="40"/>
      <c r="I86" s="35"/>
      <c r="J86" s="35"/>
    </row>
    <row r="87" spans="2:10" x14ac:dyDescent="0.3">
      <c r="B87" s="35"/>
      <c r="C87" s="35"/>
      <c r="D87" s="35"/>
      <c r="E87" s="50"/>
      <c r="F87" s="37"/>
      <c r="G87" s="41"/>
      <c r="H87" s="41"/>
      <c r="I87" s="35"/>
      <c r="J87" s="35"/>
    </row>
    <row r="88" spans="2:10" x14ac:dyDescent="0.3">
      <c r="B88" s="35"/>
      <c r="C88" s="35"/>
      <c r="D88" s="35"/>
      <c r="E88" s="50"/>
      <c r="F88" s="37"/>
      <c r="G88" s="40"/>
      <c r="H88" s="40"/>
      <c r="I88" s="35"/>
      <c r="J88" s="35"/>
    </row>
    <row r="89" spans="2:10" x14ac:dyDescent="0.3">
      <c r="B89" s="35"/>
      <c r="C89" s="35"/>
      <c r="D89" s="35"/>
      <c r="E89" s="50"/>
      <c r="F89" s="37"/>
      <c r="G89" s="40"/>
      <c r="H89" s="40"/>
      <c r="I89" s="35"/>
      <c r="J89" s="35"/>
    </row>
    <row r="90" spans="2:10" x14ac:dyDescent="0.3">
      <c r="B90" s="35"/>
      <c r="C90" s="35"/>
      <c r="D90" s="35"/>
      <c r="E90" s="50"/>
      <c r="F90" s="37"/>
      <c r="G90" s="40"/>
      <c r="H90" s="40"/>
      <c r="I90" s="35"/>
      <c r="J90" s="35"/>
    </row>
    <row r="91" spans="2:10" x14ac:dyDescent="0.3">
      <c r="B91" s="35"/>
      <c r="C91" s="35"/>
      <c r="D91" s="35"/>
      <c r="E91" s="35"/>
      <c r="F91" s="37"/>
      <c r="G91" s="40"/>
      <c r="H91" s="40"/>
      <c r="I91" s="35"/>
      <c r="J91" s="35"/>
    </row>
    <row r="92" spans="2:10" x14ac:dyDescent="0.3">
      <c r="B92" s="35"/>
      <c r="C92" s="35"/>
      <c r="D92" s="35"/>
      <c r="E92" s="35"/>
      <c r="F92" s="37"/>
      <c r="G92" s="40"/>
      <c r="H92" s="40"/>
      <c r="I92" s="35"/>
      <c r="J92" s="35"/>
    </row>
    <row r="93" spans="2:10" x14ac:dyDescent="0.3">
      <c r="B93" s="35"/>
      <c r="C93" s="35"/>
      <c r="D93" s="35"/>
      <c r="E93" s="35"/>
      <c r="F93" s="37"/>
      <c r="G93" s="40"/>
      <c r="H93" s="40"/>
      <c r="I93" s="35"/>
      <c r="J93" s="35"/>
    </row>
    <row r="94" spans="2:10" x14ac:dyDescent="0.3">
      <c r="B94" s="35"/>
      <c r="C94" s="35"/>
      <c r="D94" s="35"/>
      <c r="E94" s="35"/>
      <c r="F94" s="37"/>
      <c r="G94" s="40"/>
      <c r="H94" s="40"/>
      <c r="I94" s="35"/>
      <c r="J94" s="35"/>
    </row>
    <row r="95" spans="2:10" x14ac:dyDescent="0.3">
      <c r="B95" s="35"/>
      <c r="C95" s="35"/>
      <c r="D95" s="35"/>
      <c r="E95" s="35"/>
      <c r="F95" s="37"/>
      <c r="G95" s="40"/>
      <c r="H95" s="40"/>
      <c r="I95" s="35"/>
      <c r="J95" s="35"/>
    </row>
    <row r="96" spans="2:10" x14ac:dyDescent="0.3">
      <c r="B96" s="35"/>
      <c r="C96" s="35"/>
      <c r="D96" s="35"/>
      <c r="E96" s="35"/>
      <c r="F96" s="37"/>
      <c r="G96" s="40"/>
      <c r="H96" s="40"/>
      <c r="I96" s="35"/>
      <c r="J96" s="35"/>
    </row>
    <row r="97" spans="2:10" x14ac:dyDescent="0.3">
      <c r="B97" s="35"/>
      <c r="C97" s="35"/>
      <c r="D97" s="35"/>
      <c r="E97" s="35"/>
      <c r="F97" s="37"/>
      <c r="G97" s="40"/>
      <c r="H97" s="40"/>
      <c r="I97" s="35"/>
      <c r="J97" s="35"/>
    </row>
    <row r="98" spans="2:10" x14ac:dyDescent="0.3">
      <c r="B98" s="35"/>
      <c r="C98" s="35"/>
      <c r="D98" s="35"/>
      <c r="E98" s="35"/>
      <c r="F98" s="37"/>
      <c r="G98" s="40"/>
      <c r="H98" s="40"/>
      <c r="I98" s="35"/>
      <c r="J98" s="35"/>
    </row>
    <row r="99" spans="2:10" x14ac:dyDescent="0.3">
      <c r="B99" s="35"/>
      <c r="C99" s="35"/>
      <c r="D99" s="35"/>
      <c r="E99" s="35"/>
      <c r="F99" s="37"/>
      <c r="G99" s="40"/>
      <c r="H99" s="40"/>
      <c r="I99" s="35"/>
      <c r="J99" s="35"/>
    </row>
    <row r="100" spans="2:10" x14ac:dyDescent="0.3">
      <c r="B100" s="35"/>
      <c r="C100" s="35"/>
      <c r="D100" s="35"/>
      <c r="E100" s="35"/>
      <c r="F100" s="37"/>
      <c r="G100" s="40"/>
      <c r="H100" s="40"/>
      <c r="I100" s="35"/>
      <c r="J100" s="35"/>
    </row>
    <row r="101" spans="2:10" x14ac:dyDescent="0.3">
      <c r="B101" s="35"/>
      <c r="C101" s="35"/>
      <c r="D101" s="35"/>
      <c r="E101" s="35"/>
      <c r="F101" s="37"/>
      <c r="G101" s="40"/>
      <c r="H101" s="40"/>
      <c r="I101" s="35"/>
      <c r="J101" s="35"/>
    </row>
    <row r="102" spans="2:10" x14ac:dyDescent="0.3">
      <c r="B102" s="35"/>
      <c r="C102" s="35"/>
      <c r="D102" s="35"/>
      <c r="E102" s="35"/>
      <c r="F102" s="37"/>
      <c r="G102" s="40"/>
      <c r="H102" s="40"/>
      <c r="I102" s="35"/>
      <c r="J102" s="35"/>
    </row>
    <row r="103" spans="2:10" x14ac:dyDescent="0.3">
      <c r="B103" s="35"/>
      <c r="C103" s="35"/>
      <c r="D103" s="35"/>
      <c r="E103" s="35"/>
      <c r="F103" s="37"/>
      <c r="G103" s="40"/>
      <c r="H103" s="40"/>
      <c r="I103" s="35"/>
      <c r="J103" s="35"/>
    </row>
    <row r="104" spans="2:10" x14ac:dyDescent="0.3">
      <c r="B104" s="35"/>
      <c r="C104" s="35"/>
      <c r="D104" s="35"/>
      <c r="E104" s="35"/>
      <c r="F104" s="37"/>
      <c r="G104" s="40"/>
      <c r="H104" s="40"/>
      <c r="I104" s="35"/>
      <c r="J104" s="35"/>
    </row>
    <row r="105" spans="2:10" x14ac:dyDescent="0.3">
      <c r="B105" s="35"/>
      <c r="C105" s="35"/>
      <c r="D105" s="35"/>
      <c r="E105" s="35"/>
      <c r="F105" s="37"/>
      <c r="G105" s="40"/>
      <c r="H105" s="40"/>
      <c r="I105" s="35"/>
      <c r="J105" s="35"/>
    </row>
    <row r="106" spans="2:10" x14ac:dyDescent="0.3">
      <c r="B106" s="35"/>
      <c r="C106" s="35"/>
      <c r="D106" s="35"/>
      <c r="E106" s="35"/>
      <c r="F106" s="37"/>
      <c r="G106" s="40"/>
      <c r="H106" s="40"/>
      <c r="I106" s="35"/>
      <c r="J106" s="35"/>
    </row>
    <row r="107" spans="2:10" x14ac:dyDescent="0.3">
      <c r="B107" s="35"/>
      <c r="C107" s="35"/>
      <c r="D107" s="35"/>
      <c r="E107" s="35"/>
      <c r="F107" s="37"/>
      <c r="G107" s="40"/>
      <c r="H107" s="40"/>
      <c r="I107" s="35"/>
      <c r="J107" s="35"/>
    </row>
    <row r="108" spans="2:10" x14ac:dyDescent="0.3">
      <c r="B108" s="35"/>
      <c r="C108" s="35"/>
      <c r="D108" s="35"/>
      <c r="E108" s="35"/>
      <c r="F108" s="37"/>
      <c r="G108" s="40"/>
      <c r="H108" s="40"/>
      <c r="I108" s="35"/>
      <c r="J108" s="35"/>
    </row>
    <row r="109" spans="2:10" x14ac:dyDescent="0.3">
      <c r="B109" s="35"/>
      <c r="C109" s="35"/>
      <c r="D109" s="35"/>
      <c r="E109" s="35"/>
      <c r="F109" s="37"/>
      <c r="G109" s="40"/>
      <c r="H109" s="40"/>
      <c r="I109" s="35"/>
      <c r="J109" s="35"/>
    </row>
    <row r="110" spans="2:10" x14ac:dyDescent="0.3">
      <c r="B110" s="35"/>
      <c r="C110" s="35"/>
      <c r="D110" s="35"/>
      <c r="E110" s="35"/>
      <c r="F110" s="37"/>
      <c r="G110" s="40"/>
      <c r="H110" s="40"/>
      <c r="I110" s="35"/>
      <c r="J110" s="35"/>
    </row>
    <row r="111" spans="2:10" x14ac:dyDescent="0.3">
      <c r="B111" s="35"/>
      <c r="C111" s="35"/>
      <c r="D111" s="35"/>
      <c r="E111" s="35"/>
      <c r="F111" s="37"/>
      <c r="G111" s="40"/>
      <c r="H111" s="40"/>
      <c r="I111" s="35"/>
      <c r="J111" s="35"/>
    </row>
    <row r="112" spans="2:10" x14ac:dyDescent="0.3">
      <c r="B112" s="35"/>
      <c r="C112" s="35"/>
      <c r="D112" s="35"/>
      <c r="E112" s="35"/>
      <c r="F112" s="37"/>
      <c r="G112" s="40"/>
      <c r="H112" s="40"/>
      <c r="I112" s="35"/>
      <c r="J112" s="35"/>
    </row>
    <row r="113" spans="2:10" x14ac:dyDescent="0.3">
      <c r="B113" s="35"/>
      <c r="C113" s="35"/>
      <c r="D113" s="35"/>
      <c r="E113" s="35"/>
      <c r="F113" s="37"/>
      <c r="G113" s="41"/>
      <c r="H113" s="41"/>
      <c r="I113" s="35"/>
      <c r="J113" s="35"/>
    </row>
    <row r="114" spans="2:10" x14ac:dyDescent="0.3">
      <c r="B114" s="35"/>
      <c r="C114" s="35"/>
      <c r="D114" s="35"/>
      <c r="E114" s="35"/>
      <c r="F114" s="37"/>
      <c r="G114" s="40"/>
      <c r="H114" s="40"/>
      <c r="I114" s="35"/>
      <c r="J114" s="35"/>
    </row>
    <row r="115" spans="2:10" x14ac:dyDescent="0.3">
      <c r="B115" s="35"/>
      <c r="C115" s="35"/>
      <c r="D115" s="35"/>
      <c r="E115" s="35"/>
      <c r="F115" s="37"/>
      <c r="G115" s="40"/>
      <c r="H115" s="40"/>
      <c r="I115" s="35"/>
      <c r="J115" s="35"/>
    </row>
    <row r="116" spans="2:10" x14ac:dyDescent="0.3">
      <c r="B116" s="35"/>
      <c r="C116" s="35"/>
      <c r="D116" s="35"/>
      <c r="E116" s="35"/>
      <c r="F116" s="37"/>
      <c r="G116" s="40"/>
      <c r="H116" s="40"/>
      <c r="I116" s="35"/>
      <c r="J116" s="35"/>
    </row>
    <row r="117" spans="2:10" x14ac:dyDescent="0.3">
      <c r="B117" s="35"/>
      <c r="C117" s="35"/>
      <c r="D117" s="35"/>
      <c r="E117" s="35"/>
      <c r="F117" s="37"/>
      <c r="G117" s="40"/>
      <c r="H117" s="40"/>
      <c r="I117" s="35"/>
      <c r="J117" s="35"/>
    </row>
    <row r="118" spans="2:10" x14ac:dyDescent="0.3">
      <c r="B118" s="35"/>
      <c r="C118" s="35"/>
      <c r="D118" s="35"/>
      <c r="E118" s="35"/>
      <c r="F118" s="37"/>
      <c r="G118" s="40"/>
      <c r="H118" s="40"/>
      <c r="I118" s="35"/>
      <c r="J118" s="35"/>
    </row>
    <row r="119" spans="2:10" x14ac:dyDescent="0.3">
      <c r="B119" s="35"/>
      <c r="C119" s="35"/>
      <c r="D119" s="35"/>
      <c r="E119" s="35"/>
      <c r="F119" s="37"/>
      <c r="G119" s="40"/>
      <c r="H119" s="40"/>
      <c r="I119" s="35"/>
      <c r="J119" s="35"/>
    </row>
    <row r="120" spans="2:10" x14ac:dyDescent="0.3">
      <c r="B120" s="35"/>
      <c r="C120" s="35"/>
      <c r="D120" s="35"/>
      <c r="E120" s="35"/>
      <c r="F120" s="37"/>
      <c r="G120" s="40"/>
      <c r="H120" s="40"/>
      <c r="I120" s="35"/>
      <c r="J120" s="35"/>
    </row>
    <row r="121" spans="2:10" x14ac:dyDescent="0.3">
      <c r="B121" s="35"/>
      <c r="C121" s="35"/>
      <c r="D121" s="35"/>
      <c r="E121" s="35"/>
      <c r="F121" s="37"/>
      <c r="G121" s="41"/>
      <c r="H121" s="41"/>
      <c r="I121" s="35"/>
      <c r="J121" s="35"/>
    </row>
    <row r="122" spans="2:10" x14ac:dyDescent="0.3">
      <c r="B122" s="35"/>
      <c r="C122" s="35"/>
      <c r="D122" s="35"/>
      <c r="E122" s="35"/>
      <c r="F122" s="37"/>
      <c r="G122" s="40"/>
      <c r="H122" s="40"/>
      <c r="I122" s="35"/>
      <c r="J122" s="35"/>
    </row>
    <row r="123" spans="2:10" x14ac:dyDescent="0.3">
      <c r="B123" s="35"/>
      <c r="C123" s="35"/>
      <c r="D123" s="35"/>
      <c r="E123" s="35"/>
      <c r="F123" s="37"/>
      <c r="G123" s="40"/>
      <c r="H123" s="40"/>
      <c r="I123" s="35"/>
      <c r="J123" s="35"/>
    </row>
    <row r="124" spans="2:10" x14ac:dyDescent="0.3">
      <c r="B124" s="35"/>
      <c r="C124" s="35"/>
      <c r="D124" s="35"/>
      <c r="E124" s="35"/>
      <c r="F124" s="37"/>
      <c r="G124" s="40"/>
      <c r="H124" s="40"/>
      <c r="I124" s="35"/>
      <c r="J124" s="35"/>
    </row>
    <row r="125" spans="2:10" x14ac:dyDescent="0.3">
      <c r="B125" s="35"/>
      <c r="C125" s="35"/>
      <c r="D125" s="35"/>
      <c r="E125" s="35"/>
      <c r="F125" s="37"/>
      <c r="G125" s="40"/>
      <c r="H125" s="40"/>
      <c r="I125" s="35"/>
      <c r="J125" s="35"/>
    </row>
    <row r="126" spans="2:10" x14ac:dyDescent="0.3">
      <c r="B126" s="35"/>
      <c r="C126" s="35"/>
      <c r="D126" s="35"/>
      <c r="E126" s="35"/>
      <c r="F126" s="37"/>
      <c r="G126" s="40"/>
      <c r="H126" s="40"/>
      <c r="I126" s="35"/>
      <c r="J126" s="35"/>
    </row>
    <row r="127" spans="2:10" x14ac:dyDescent="0.3">
      <c r="B127" s="35"/>
      <c r="C127" s="35"/>
      <c r="D127" s="35"/>
      <c r="E127" s="35"/>
      <c r="F127" s="37"/>
      <c r="G127" s="40"/>
      <c r="H127" s="40"/>
      <c r="I127" s="35"/>
      <c r="J127" s="35"/>
    </row>
    <row r="128" spans="2:10" x14ac:dyDescent="0.3">
      <c r="B128" s="35"/>
      <c r="C128" s="35"/>
      <c r="D128" s="35"/>
      <c r="E128" s="35"/>
      <c r="F128" s="37"/>
      <c r="G128" s="40"/>
      <c r="H128" s="40"/>
      <c r="I128" s="35"/>
      <c r="J128" s="35"/>
    </row>
    <row r="129" spans="2:10" x14ac:dyDescent="0.3">
      <c r="B129" s="35"/>
      <c r="C129" s="35"/>
      <c r="D129" s="35"/>
      <c r="E129" s="35"/>
      <c r="F129" s="37"/>
      <c r="G129" s="40"/>
      <c r="H129" s="40"/>
      <c r="I129" s="35"/>
      <c r="J129" s="35"/>
    </row>
    <row r="130" spans="2:10" x14ac:dyDescent="0.3">
      <c r="B130" s="35"/>
      <c r="C130" s="35"/>
      <c r="D130" s="35"/>
      <c r="E130" s="35"/>
      <c r="F130" s="37"/>
      <c r="G130" s="40"/>
      <c r="H130" s="40"/>
      <c r="I130" s="35"/>
      <c r="J130" s="35"/>
    </row>
    <row r="131" spans="2:10" x14ac:dyDescent="0.3">
      <c r="B131" s="35"/>
      <c r="C131" s="35"/>
      <c r="D131" s="35"/>
      <c r="E131" s="35"/>
      <c r="F131" s="37"/>
      <c r="G131" s="40"/>
      <c r="H131" s="40"/>
      <c r="I131" s="35"/>
      <c r="J131" s="35"/>
    </row>
    <row r="132" spans="2:10" x14ac:dyDescent="0.3">
      <c r="B132" s="35"/>
      <c r="C132" s="35"/>
      <c r="D132" s="35"/>
      <c r="E132" s="35"/>
      <c r="F132" s="37"/>
      <c r="G132" s="40"/>
      <c r="H132" s="40"/>
      <c r="I132" s="35"/>
      <c r="J132" s="35"/>
    </row>
    <row r="133" spans="2:10" x14ac:dyDescent="0.3">
      <c r="B133" s="35"/>
      <c r="C133" s="35"/>
      <c r="D133" s="35"/>
      <c r="E133" s="35"/>
      <c r="F133" s="37"/>
      <c r="G133" s="40"/>
      <c r="H133" s="40"/>
      <c r="I133" s="35"/>
      <c r="J133" s="35"/>
    </row>
    <row r="134" spans="2:10" x14ac:dyDescent="0.3">
      <c r="B134" s="35"/>
      <c r="C134" s="35"/>
      <c r="D134" s="35"/>
      <c r="E134" s="35"/>
      <c r="F134" s="37"/>
      <c r="G134" s="40"/>
      <c r="H134" s="40"/>
      <c r="I134" s="35"/>
      <c r="J134" s="35"/>
    </row>
    <row r="135" spans="2:10" x14ac:dyDescent="0.3">
      <c r="B135" s="35"/>
      <c r="C135" s="35"/>
      <c r="D135" s="35"/>
      <c r="E135" s="35"/>
      <c r="F135" s="37"/>
      <c r="G135" s="40"/>
      <c r="H135" s="40"/>
      <c r="I135" s="35"/>
      <c r="J135" s="35"/>
    </row>
    <row r="136" spans="2:10" x14ac:dyDescent="0.3">
      <c r="B136" s="35"/>
      <c r="C136" s="35"/>
      <c r="D136" s="35"/>
      <c r="E136" s="35"/>
      <c r="F136" s="37"/>
      <c r="G136" s="40"/>
      <c r="H136" s="40"/>
      <c r="I136" s="35"/>
      <c r="J136" s="35"/>
    </row>
    <row r="137" spans="2:10" x14ac:dyDescent="0.3">
      <c r="B137" s="35"/>
      <c r="C137" s="35"/>
      <c r="D137" s="35"/>
      <c r="E137" s="35"/>
      <c r="F137" s="37"/>
      <c r="G137" s="40"/>
      <c r="H137" s="40"/>
      <c r="I137" s="35"/>
      <c r="J137" s="35"/>
    </row>
    <row r="138" spans="2:10" x14ac:dyDescent="0.3">
      <c r="B138" s="35"/>
      <c r="C138" s="35"/>
      <c r="D138" s="35"/>
      <c r="E138" s="35"/>
      <c r="F138" s="37"/>
      <c r="G138" s="40"/>
      <c r="H138" s="40"/>
      <c r="I138" s="35"/>
      <c r="J138" s="35"/>
    </row>
    <row r="139" spans="2:10" x14ac:dyDescent="0.3">
      <c r="B139" s="35"/>
      <c r="C139" s="35"/>
      <c r="D139" s="35"/>
      <c r="E139" s="35"/>
      <c r="F139" s="37"/>
      <c r="G139" s="40"/>
      <c r="H139" s="40"/>
      <c r="I139" s="35"/>
      <c r="J139" s="35"/>
    </row>
    <row r="140" spans="2:10" x14ac:dyDescent="0.3">
      <c r="B140" s="35"/>
      <c r="C140" s="35"/>
      <c r="D140" s="35"/>
      <c r="E140" s="35"/>
      <c r="F140" s="37"/>
      <c r="G140" s="40"/>
      <c r="H140" s="40"/>
      <c r="I140" s="35"/>
      <c r="J140" s="35"/>
    </row>
    <row r="141" spans="2:10" x14ac:dyDescent="0.3">
      <c r="B141" s="35"/>
      <c r="C141" s="35"/>
      <c r="D141" s="35"/>
      <c r="E141" s="35"/>
      <c r="F141" s="37"/>
      <c r="G141" s="40"/>
      <c r="H141" s="40"/>
      <c r="I141" s="35"/>
      <c r="J141" s="35"/>
    </row>
    <row r="142" spans="2:10" x14ac:dyDescent="0.3">
      <c r="B142" s="35"/>
      <c r="C142" s="35"/>
      <c r="D142" s="35"/>
      <c r="E142" s="35"/>
      <c r="F142" s="37"/>
      <c r="G142" s="40"/>
      <c r="H142" s="40"/>
      <c r="I142" s="35"/>
      <c r="J142" s="35"/>
    </row>
    <row r="143" spans="2:10" x14ac:dyDescent="0.3">
      <c r="B143" s="35"/>
      <c r="C143" s="35"/>
      <c r="D143" s="35"/>
      <c r="E143" s="35"/>
      <c r="F143" s="37"/>
      <c r="G143" s="40"/>
      <c r="H143" s="40"/>
      <c r="I143" s="35"/>
      <c r="J143" s="35"/>
    </row>
    <row r="144" spans="2:10" x14ac:dyDescent="0.3">
      <c r="B144" s="35"/>
      <c r="C144" s="35"/>
      <c r="D144" s="35"/>
      <c r="E144" s="35"/>
      <c r="F144" s="37"/>
      <c r="G144" s="40"/>
      <c r="H144" s="40"/>
      <c r="I144" s="35"/>
      <c r="J144" s="35"/>
    </row>
    <row r="145" spans="2:10" x14ac:dyDescent="0.3">
      <c r="B145" s="35"/>
      <c r="C145" s="35"/>
      <c r="D145" s="35"/>
      <c r="E145" s="35"/>
      <c r="F145" s="37"/>
      <c r="G145" s="40"/>
      <c r="H145" s="40"/>
      <c r="I145" s="35"/>
      <c r="J145" s="35"/>
    </row>
    <row r="146" spans="2:10" x14ac:dyDescent="0.3">
      <c r="B146" s="35"/>
      <c r="C146" s="35"/>
      <c r="D146" s="35"/>
      <c r="E146" s="35"/>
      <c r="F146" s="37"/>
      <c r="G146" s="40"/>
      <c r="H146" s="40"/>
      <c r="I146" s="35"/>
      <c r="J146" s="35"/>
    </row>
    <row r="147" spans="2:10" x14ac:dyDescent="0.3">
      <c r="B147" s="35"/>
      <c r="C147" s="35"/>
      <c r="D147" s="35"/>
      <c r="E147" s="35"/>
      <c r="F147" s="37"/>
      <c r="G147" s="40"/>
      <c r="H147" s="40"/>
      <c r="I147" s="35"/>
      <c r="J147" s="35"/>
    </row>
    <row r="148" spans="2:10" x14ac:dyDescent="0.3">
      <c r="B148" s="35"/>
      <c r="C148" s="35"/>
      <c r="D148" s="35"/>
      <c r="E148" s="35"/>
      <c r="F148" s="37"/>
      <c r="G148" s="40"/>
      <c r="H148" s="40"/>
      <c r="I148" s="35"/>
      <c r="J148" s="35"/>
    </row>
    <row r="149" spans="2:10" x14ac:dyDescent="0.3">
      <c r="B149" s="35"/>
      <c r="C149" s="35"/>
      <c r="D149" s="35"/>
      <c r="E149" s="35"/>
      <c r="F149" s="37"/>
      <c r="G149" s="40"/>
      <c r="H149" s="40"/>
      <c r="I149" s="35"/>
      <c r="J149" s="35"/>
    </row>
    <row r="150" spans="2:10" x14ac:dyDescent="0.3">
      <c r="B150" s="35"/>
      <c r="C150" s="35"/>
      <c r="D150" s="35"/>
      <c r="E150" s="35"/>
      <c r="F150" s="37"/>
      <c r="G150" s="40"/>
      <c r="H150" s="40"/>
      <c r="I150" s="35"/>
      <c r="J150" s="35"/>
    </row>
    <row r="151" spans="2:10" x14ac:dyDescent="0.3">
      <c r="B151" s="35"/>
      <c r="C151" s="35"/>
      <c r="D151" s="35"/>
      <c r="E151" s="35"/>
      <c r="F151" s="37"/>
      <c r="G151" s="40"/>
      <c r="H151" s="40"/>
      <c r="I151" s="35"/>
      <c r="J151" s="35"/>
    </row>
    <row r="152" spans="2:10" x14ac:dyDescent="0.3">
      <c r="B152" s="35"/>
      <c r="C152" s="35"/>
      <c r="D152" s="35"/>
      <c r="E152" s="35"/>
      <c r="F152" s="37"/>
      <c r="G152" s="40"/>
      <c r="H152" s="40"/>
      <c r="I152" s="35"/>
      <c r="J152" s="35"/>
    </row>
    <row r="153" spans="2:10" x14ac:dyDescent="0.3">
      <c r="B153" s="35"/>
      <c r="C153" s="35"/>
      <c r="D153" s="35"/>
      <c r="E153" s="35"/>
      <c r="F153" s="37"/>
      <c r="G153" s="40"/>
      <c r="H153" s="40"/>
      <c r="I153" s="35"/>
      <c r="J153" s="35"/>
    </row>
    <row r="154" spans="2:10" x14ac:dyDescent="0.3">
      <c r="B154" s="35"/>
      <c r="C154" s="35"/>
      <c r="D154" s="35"/>
      <c r="E154" s="35"/>
      <c r="F154" s="37"/>
      <c r="G154" s="40"/>
      <c r="H154" s="40"/>
      <c r="I154" s="35"/>
      <c r="J154" s="35"/>
    </row>
    <row r="155" spans="2:10" x14ac:dyDescent="0.3">
      <c r="B155" s="35"/>
      <c r="C155" s="35"/>
      <c r="D155" s="35"/>
      <c r="E155" s="35"/>
      <c r="F155" s="37"/>
      <c r="G155" s="40"/>
      <c r="H155" s="40"/>
      <c r="I155" s="35"/>
      <c r="J155" s="35"/>
    </row>
    <row r="156" spans="2:10" x14ac:dyDescent="0.3">
      <c r="B156" s="35"/>
      <c r="C156" s="35"/>
      <c r="D156" s="35"/>
      <c r="E156" s="35"/>
      <c r="F156" s="37"/>
      <c r="G156" s="40"/>
      <c r="H156" s="40"/>
      <c r="I156" s="35"/>
      <c r="J156" s="35"/>
    </row>
    <row r="157" spans="2:10" x14ac:dyDescent="0.3">
      <c r="B157" s="35"/>
      <c r="C157" s="35"/>
      <c r="D157" s="35"/>
      <c r="E157" s="35"/>
      <c r="F157" s="37"/>
      <c r="G157" s="40"/>
      <c r="H157" s="40"/>
      <c r="I157" s="35"/>
      <c r="J157" s="35"/>
    </row>
    <row r="158" spans="2:10" x14ac:dyDescent="0.3">
      <c r="B158" s="35"/>
      <c r="C158" s="35"/>
      <c r="D158" s="35"/>
      <c r="E158" s="35"/>
      <c r="F158" s="37"/>
      <c r="G158" s="40"/>
      <c r="H158" s="40"/>
      <c r="I158" s="35"/>
      <c r="J158" s="35"/>
    </row>
    <row r="159" spans="2:10" x14ac:dyDescent="0.3">
      <c r="B159" s="35"/>
      <c r="C159" s="35"/>
      <c r="D159" s="35"/>
      <c r="E159" s="35"/>
      <c r="F159" s="37"/>
      <c r="G159" s="40"/>
      <c r="H159" s="40"/>
      <c r="I159" s="35"/>
      <c r="J159" s="35"/>
    </row>
    <row r="160" spans="2:10" x14ac:dyDescent="0.3">
      <c r="B160" s="35"/>
      <c r="C160" s="35"/>
      <c r="D160" s="35"/>
      <c r="E160" s="35"/>
      <c r="F160" s="37"/>
      <c r="G160" s="40"/>
      <c r="H160" s="40"/>
      <c r="I160" s="35"/>
      <c r="J160" s="35"/>
    </row>
    <row r="161" spans="2:10" x14ac:dyDescent="0.3">
      <c r="B161" s="35"/>
      <c r="C161" s="35"/>
      <c r="D161" s="35"/>
      <c r="E161" s="35"/>
      <c r="F161" s="37"/>
      <c r="G161" s="40"/>
      <c r="H161" s="40"/>
      <c r="I161" s="35"/>
      <c r="J161" s="35"/>
    </row>
    <row r="162" spans="2:10" x14ac:dyDescent="0.3">
      <c r="B162" s="35"/>
      <c r="C162" s="35"/>
      <c r="D162" s="35"/>
      <c r="E162" s="35"/>
      <c r="F162" s="37"/>
      <c r="G162" s="40"/>
      <c r="H162" s="40"/>
      <c r="I162" s="35"/>
      <c r="J162" s="35"/>
    </row>
    <row r="163" spans="2:10" x14ac:dyDescent="0.3">
      <c r="B163" s="35"/>
      <c r="C163" s="35"/>
      <c r="D163" s="35"/>
      <c r="E163" s="35"/>
      <c r="F163" s="37"/>
      <c r="G163" s="40"/>
      <c r="H163" s="40"/>
      <c r="I163" s="35"/>
      <c r="J163" s="35"/>
    </row>
    <row r="164" spans="2:10" x14ac:dyDescent="0.3">
      <c r="B164" s="35"/>
      <c r="C164" s="35"/>
      <c r="D164" s="35"/>
      <c r="E164" s="35"/>
      <c r="F164" s="37"/>
      <c r="G164" s="40"/>
      <c r="H164" s="40"/>
      <c r="I164" s="35"/>
      <c r="J164" s="35"/>
    </row>
    <row r="165" spans="2:10" x14ac:dyDescent="0.3">
      <c r="B165" s="35"/>
      <c r="C165" s="35"/>
      <c r="D165" s="35"/>
      <c r="E165" s="35"/>
      <c r="F165" s="37"/>
      <c r="G165" s="40"/>
      <c r="H165" s="40"/>
      <c r="I165" s="35"/>
      <c r="J165" s="35"/>
    </row>
    <row r="166" spans="2:10" x14ac:dyDescent="0.3">
      <c r="B166" s="35"/>
      <c r="C166" s="35"/>
      <c r="D166" s="35"/>
      <c r="E166" s="35"/>
      <c r="F166" s="37"/>
      <c r="G166" s="40"/>
      <c r="H166" s="40"/>
      <c r="I166" s="35"/>
      <c r="J166" s="35"/>
    </row>
    <row r="167" spans="2:10" x14ac:dyDescent="0.3">
      <c r="B167" s="35"/>
      <c r="C167" s="35"/>
      <c r="D167" s="35"/>
      <c r="E167" s="35"/>
      <c r="F167" s="37"/>
      <c r="G167" s="40"/>
      <c r="H167" s="40"/>
      <c r="I167" s="35"/>
      <c r="J167" s="35"/>
    </row>
    <row r="168" spans="2:10" x14ac:dyDescent="0.3">
      <c r="B168" s="35"/>
      <c r="C168" s="35"/>
      <c r="D168" s="35"/>
      <c r="E168" s="35"/>
      <c r="F168" s="37"/>
      <c r="G168" s="40"/>
      <c r="H168" s="40"/>
      <c r="I168" s="35"/>
      <c r="J168" s="35"/>
    </row>
    <row r="169" spans="2:10" x14ac:dyDescent="0.3">
      <c r="B169" s="35"/>
      <c r="C169" s="35"/>
      <c r="D169" s="35"/>
      <c r="E169" s="35"/>
      <c r="F169" s="37"/>
      <c r="G169" s="40"/>
      <c r="H169" s="40"/>
      <c r="I169" s="35"/>
      <c r="J169" s="35"/>
    </row>
    <row r="170" spans="2:10" x14ac:dyDescent="0.3">
      <c r="B170" s="35"/>
      <c r="C170" s="35"/>
      <c r="D170" s="35"/>
      <c r="E170" s="35"/>
      <c r="F170" s="37"/>
      <c r="G170" s="40"/>
      <c r="H170" s="40"/>
      <c r="I170" s="35"/>
      <c r="J170" s="35"/>
    </row>
    <row r="171" spans="2:10" x14ac:dyDescent="0.3">
      <c r="B171" s="35"/>
      <c r="C171" s="35"/>
      <c r="D171" s="35"/>
      <c r="E171" s="35"/>
      <c r="F171" s="37"/>
      <c r="G171" s="40"/>
      <c r="H171" s="40"/>
      <c r="I171" s="35"/>
      <c r="J171" s="35"/>
    </row>
    <row r="172" spans="2:10" x14ac:dyDescent="0.3">
      <c r="B172" s="35"/>
      <c r="C172" s="35"/>
      <c r="D172" s="35"/>
      <c r="E172" s="35"/>
      <c r="F172" s="37"/>
      <c r="G172" s="40"/>
      <c r="H172" s="40"/>
      <c r="I172" s="35"/>
      <c r="J172" s="35"/>
    </row>
    <row r="173" spans="2:10" x14ac:dyDescent="0.3">
      <c r="B173" s="35"/>
      <c r="C173" s="35"/>
      <c r="D173" s="35"/>
      <c r="E173" s="35"/>
      <c r="F173" s="37"/>
      <c r="G173" s="40"/>
      <c r="H173" s="40"/>
      <c r="I173" s="35"/>
      <c r="J173" s="35"/>
    </row>
    <row r="174" spans="2:10" x14ac:dyDescent="0.3">
      <c r="B174" s="35"/>
      <c r="C174" s="35"/>
      <c r="D174" s="35"/>
      <c r="E174" s="35"/>
      <c r="F174" s="37"/>
      <c r="G174" s="40"/>
      <c r="H174" s="40"/>
      <c r="I174" s="35"/>
      <c r="J174" s="35"/>
    </row>
    <row r="175" spans="2:10" x14ac:dyDescent="0.3">
      <c r="B175" s="35"/>
      <c r="C175" s="35"/>
      <c r="D175" s="35"/>
      <c r="E175" s="35"/>
      <c r="F175" s="37"/>
      <c r="G175" s="40"/>
      <c r="H175" s="40"/>
      <c r="I175" s="35"/>
      <c r="J175" s="35"/>
    </row>
    <row r="176" spans="2:10" x14ac:dyDescent="0.3">
      <c r="B176" s="35"/>
      <c r="C176" s="35"/>
      <c r="D176" s="35"/>
      <c r="E176" s="35"/>
      <c r="F176" s="37"/>
      <c r="G176" s="40"/>
      <c r="H176" s="40"/>
      <c r="I176" s="35"/>
      <c r="J176" s="35"/>
    </row>
    <row r="177" spans="2:10" x14ac:dyDescent="0.3">
      <c r="B177" s="35"/>
      <c r="C177" s="35"/>
      <c r="D177" s="35"/>
      <c r="E177" s="35"/>
      <c r="F177" s="37"/>
      <c r="G177" s="40"/>
      <c r="H177" s="40"/>
      <c r="I177" s="35"/>
      <c r="J177" s="35"/>
    </row>
    <row r="178" spans="2:10" x14ac:dyDescent="0.3">
      <c r="B178" s="35"/>
      <c r="C178" s="35"/>
      <c r="D178" s="35"/>
      <c r="E178" s="35"/>
      <c r="F178" s="37"/>
      <c r="G178" s="40"/>
      <c r="H178" s="40"/>
      <c r="I178" s="35"/>
      <c r="J178" s="35"/>
    </row>
    <row r="179" spans="2:10" x14ac:dyDescent="0.3">
      <c r="B179" s="35"/>
      <c r="C179" s="35"/>
      <c r="D179" s="35"/>
      <c r="E179" s="35"/>
      <c r="F179" s="37"/>
      <c r="G179" s="40"/>
      <c r="H179" s="40"/>
      <c r="I179" s="35"/>
      <c r="J179" s="35"/>
    </row>
    <row r="180" spans="2:10" x14ac:dyDescent="0.3">
      <c r="B180" s="35"/>
      <c r="C180" s="35"/>
      <c r="D180" s="35"/>
      <c r="E180" s="35"/>
      <c r="F180" s="37"/>
      <c r="G180" s="40"/>
      <c r="H180" s="40"/>
      <c r="I180" s="35"/>
      <c r="J180" s="35"/>
    </row>
    <row r="181" spans="2:10" x14ac:dyDescent="0.3">
      <c r="B181" s="35"/>
      <c r="C181" s="35"/>
      <c r="D181" s="35"/>
      <c r="E181" s="35"/>
      <c r="F181" s="37"/>
      <c r="G181" s="40"/>
      <c r="H181" s="40"/>
      <c r="I181" s="35"/>
      <c r="J181" s="35"/>
    </row>
    <row r="182" spans="2:10" x14ac:dyDescent="0.3">
      <c r="B182" s="35"/>
      <c r="C182" s="35"/>
      <c r="D182" s="35"/>
      <c r="E182" s="35"/>
      <c r="F182" s="37"/>
      <c r="G182" s="40"/>
      <c r="H182" s="40"/>
      <c r="I182" s="35"/>
      <c r="J182" s="35"/>
    </row>
    <row r="183" spans="2:10" x14ac:dyDescent="0.3">
      <c r="B183" s="35"/>
      <c r="C183" s="35"/>
      <c r="D183" s="35"/>
      <c r="E183" s="35"/>
      <c r="F183" s="37"/>
      <c r="G183" s="40"/>
      <c r="H183" s="40"/>
      <c r="I183" s="35"/>
      <c r="J183" s="35"/>
    </row>
    <row r="184" spans="2:10" x14ac:dyDescent="0.3">
      <c r="B184" s="35"/>
      <c r="C184" s="35"/>
      <c r="D184" s="35"/>
      <c r="E184" s="35"/>
      <c r="F184" s="37"/>
      <c r="G184" s="40"/>
      <c r="H184" s="40"/>
      <c r="I184" s="35"/>
      <c r="J184" s="35"/>
    </row>
    <row r="185" spans="2:10" x14ac:dyDescent="0.3">
      <c r="B185" s="35"/>
      <c r="C185" s="35"/>
      <c r="D185" s="35"/>
      <c r="E185" s="35"/>
      <c r="F185" s="37"/>
      <c r="G185" s="40"/>
      <c r="H185" s="40"/>
      <c r="I185" s="35"/>
      <c r="J185" s="35"/>
    </row>
    <row r="186" spans="2:10" x14ac:dyDescent="0.3">
      <c r="B186" s="35"/>
      <c r="C186" s="35"/>
      <c r="D186" s="35"/>
      <c r="E186" s="35"/>
      <c r="F186" s="37"/>
      <c r="G186" s="40"/>
      <c r="H186" s="40"/>
      <c r="I186" s="35"/>
      <c r="J186" s="35"/>
    </row>
    <row r="187" spans="2:10" x14ac:dyDescent="0.3">
      <c r="B187" s="35"/>
      <c r="C187" s="35"/>
      <c r="D187" s="35"/>
      <c r="E187" s="35"/>
      <c r="F187" s="37"/>
      <c r="G187" s="40"/>
      <c r="H187" s="40"/>
      <c r="I187" s="35"/>
      <c r="J187" s="35"/>
    </row>
    <row r="188" spans="2:10" x14ac:dyDescent="0.3">
      <c r="B188" s="35"/>
      <c r="C188" s="35"/>
      <c r="D188" s="35"/>
      <c r="E188" s="35"/>
      <c r="F188" s="37"/>
      <c r="G188" s="40"/>
      <c r="H188" s="40"/>
      <c r="I188" s="35"/>
      <c r="J188" s="35"/>
    </row>
    <row r="189" spans="2:10" x14ac:dyDescent="0.3">
      <c r="B189" s="35"/>
      <c r="C189" s="35"/>
      <c r="D189" s="35"/>
      <c r="E189" s="35"/>
      <c r="F189" s="37"/>
      <c r="G189" s="40"/>
      <c r="H189" s="40"/>
      <c r="I189" s="35"/>
      <c r="J189" s="35"/>
    </row>
    <row r="190" spans="2:10" x14ac:dyDescent="0.3">
      <c r="B190" s="35"/>
      <c r="C190" s="35"/>
      <c r="D190" s="35"/>
      <c r="E190" s="35"/>
      <c r="F190" s="37"/>
      <c r="G190" s="40"/>
      <c r="H190" s="40"/>
      <c r="I190" s="35"/>
      <c r="J190" s="35"/>
    </row>
    <row r="191" spans="2:10" x14ac:dyDescent="0.3">
      <c r="B191" s="35"/>
      <c r="C191" s="35"/>
      <c r="D191" s="35"/>
      <c r="E191" s="35"/>
      <c r="F191" s="37"/>
      <c r="G191" s="40"/>
      <c r="H191" s="40"/>
      <c r="I191" s="35"/>
      <c r="J191" s="35"/>
    </row>
    <row r="192" spans="2:10" x14ac:dyDescent="0.3">
      <c r="B192" s="35"/>
      <c r="C192" s="35"/>
      <c r="D192" s="35"/>
      <c r="E192" s="35"/>
      <c r="F192" s="37"/>
      <c r="G192" s="40"/>
      <c r="H192" s="40"/>
      <c r="I192" s="35"/>
      <c r="J192" s="35"/>
    </row>
    <row r="193" spans="2:10" x14ac:dyDescent="0.3">
      <c r="B193" s="35"/>
      <c r="C193" s="35"/>
      <c r="D193" s="35"/>
      <c r="E193" s="35"/>
      <c r="F193" s="37"/>
      <c r="G193" s="40"/>
      <c r="H193" s="40"/>
      <c r="I193" s="35"/>
      <c r="J193" s="35"/>
    </row>
    <row r="194" spans="2:10" x14ac:dyDescent="0.3">
      <c r="B194" s="35"/>
      <c r="C194" s="35"/>
      <c r="D194" s="35"/>
      <c r="E194" s="35"/>
      <c r="F194" s="37"/>
      <c r="G194" s="40"/>
      <c r="H194" s="40"/>
      <c r="I194" s="35"/>
      <c r="J194" s="35"/>
    </row>
    <row r="195" spans="2:10" x14ac:dyDescent="0.3">
      <c r="B195" s="35"/>
      <c r="C195" s="35"/>
      <c r="D195" s="35"/>
      <c r="E195" s="35"/>
      <c r="F195" s="37"/>
      <c r="G195" s="40"/>
      <c r="H195" s="40"/>
      <c r="I195" s="35"/>
      <c r="J195" s="35"/>
    </row>
    <row r="196" spans="2:10" x14ac:dyDescent="0.3">
      <c r="B196" s="35"/>
      <c r="C196" s="35"/>
      <c r="D196" s="35"/>
      <c r="E196" s="35"/>
      <c r="F196" s="37"/>
      <c r="G196" s="40"/>
      <c r="H196" s="40"/>
      <c r="I196" s="35"/>
      <c r="J196" s="35"/>
    </row>
    <row r="197" spans="2:10" x14ac:dyDescent="0.3">
      <c r="B197" s="35"/>
      <c r="C197" s="35"/>
      <c r="D197" s="35"/>
      <c r="E197" s="35"/>
      <c r="F197" s="37"/>
      <c r="G197" s="40"/>
      <c r="H197" s="40"/>
      <c r="I197" s="35"/>
      <c r="J197" s="35"/>
    </row>
    <row r="198" spans="2:10" x14ac:dyDescent="0.3">
      <c r="B198" s="35"/>
      <c r="C198" s="35"/>
      <c r="D198" s="35"/>
      <c r="E198" s="35"/>
      <c r="F198" s="37"/>
      <c r="G198" s="40"/>
      <c r="H198" s="40"/>
      <c r="I198" s="35"/>
      <c r="J198" s="35"/>
    </row>
    <row r="199" spans="2:10" x14ac:dyDescent="0.3">
      <c r="B199" s="35"/>
      <c r="C199" s="35"/>
      <c r="D199" s="35"/>
      <c r="E199" s="35"/>
      <c r="F199" s="37"/>
      <c r="G199" s="40"/>
      <c r="H199" s="40"/>
      <c r="I199" s="35"/>
      <c r="J199" s="35"/>
    </row>
    <row r="200" spans="2:10" x14ac:dyDescent="0.3">
      <c r="B200" s="35"/>
      <c r="C200" s="35"/>
      <c r="D200" s="35"/>
      <c r="E200" s="35"/>
      <c r="F200" s="37"/>
      <c r="G200" s="40"/>
      <c r="H200" s="40"/>
      <c r="I200" s="35"/>
      <c r="J200" s="35"/>
    </row>
    <row r="201" spans="2:10" x14ac:dyDescent="0.3">
      <c r="B201" s="35"/>
      <c r="C201" s="35"/>
      <c r="D201" s="35"/>
      <c r="E201" s="35"/>
      <c r="F201" s="37"/>
      <c r="G201" s="40"/>
      <c r="H201" s="40"/>
      <c r="I201" s="35"/>
      <c r="J201" s="35"/>
    </row>
    <row r="202" spans="2:10" x14ac:dyDescent="0.3">
      <c r="B202" s="35"/>
      <c r="C202" s="35"/>
      <c r="D202" s="35"/>
      <c r="E202" s="35"/>
      <c r="F202" s="37"/>
      <c r="G202" s="40"/>
      <c r="H202" s="40"/>
      <c r="I202" s="35"/>
      <c r="J202" s="35"/>
    </row>
    <row r="203" spans="2:10" x14ac:dyDescent="0.3">
      <c r="B203" s="35"/>
      <c r="C203" s="35"/>
      <c r="D203" s="35"/>
      <c r="E203" s="35"/>
      <c r="F203" s="37"/>
      <c r="G203" s="41"/>
      <c r="H203" s="41"/>
      <c r="I203" s="35"/>
      <c r="J203" s="35"/>
    </row>
    <row r="204" spans="2:10" x14ac:dyDescent="0.3">
      <c r="B204" s="35"/>
      <c r="C204" s="35"/>
      <c r="D204" s="35"/>
      <c r="E204" s="35"/>
      <c r="F204" s="37"/>
      <c r="G204" s="40"/>
      <c r="H204" s="40"/>
      <c r="I204" s="35"/>
      <c r="J204" s="35"/>
    </row>
    <row r="205" spans="2:10" x14ac:dyDescent="0.3">
      <c r="B205" s="35"/>
      <c r="C205" s="35"/>
      <c r="D205" s="35"/>
      <c r="E205" s="35"/>
      <c r="F205" s="37"/>
      <c r="G205" s="40"/>
      <c r="H205" s="40"/>
      <c r="I205" s="35"/>
      <c r="J205" s="35"/>
    </row>
    <row r="206" spans="2:10" x14ac:dyDescent="0.3">
      <c r="B206" s="35"/>
      <c r="C206" s="35"/>
      <c r="D206" s="35"/>
      <c r="E206" s="35"/>
      <c r="F206" s="37"/>
      <c r="G206" s="41"/>
      <c r="H206" s="41"/>
      <c r="I206" s="35"/>
      <c r="J206" s="35"/>
    </row>
    <row r="207" spans="2:10" x14ac:dyDescent="0.3">
      <c r="B207" s="35"/>
      <c r="C207" s="35"/>
      <c r="D207" s="35"/>
      <c r="E207" s="35"/>
      <c r="F207" s="37"/>
      <c r="G207" s="40"/>
      <c r="H207" s="40"/>
      <c r="I207" s="35"/>
      <c r="J207" s="35"/>
    </row>
    <row r="208" spans="2:10" x14ac:dyDescent="0.3">
      <c r="B208" s="35"/>
      <c r="C208" s="35"/>
      <c r="D208" s="35"/>
      <c r="E208" s="35"/>
      <c r="F208" s="37"/>
      <c r="G208" s="40"/>
      <c r="H208" s="40"/>
      <c r="I208" s="35"/>
      <c r="J208" s="35"/>
    </row>
    <row r="209" spans="2:10" x14ac:dyDescent="0.3">
      <c r="B209" s="35"/>
      <c r="C209" s="35"/>
      <c r="D209" s="35"/>
      <c r="E209" s="35"/>
      <c r="F209" s="37"/>
      <c r="G209" s="40"/>
      <c r="H209" s="40"/>
      <c r="I209" s="35"/>
      <c r="J209" s="35"/>
    </row>
    <row r="210" spans="2:10" x14ac:dyDescent="0.3">
      <c r="B210" s="35"/>
      <c r="C210" s="35"/>
      <c r="D210" s="35"/>
      <c r="E210" s="35"/>
      <c r="F210" s="37"/>
      <c r="G210" s="40"/>
      <c r="H210" s="40"/>
      <c r="I210" s="35"/>
      <c r="J210" s="35"/>
    </row>
    <row r="211" spans="2:10" x14ac:dyDescent="0.3">
      <c r="B211" s="35"/>
      <c r="C211" s="35"/>
      <c r="D211" s="35"/>
      <c r="E211" s="35"/>
      <c r="F211" s="37"/>
      <c r="G211" s="40"/>
      <c r="H211" s="40"/>
      <c r="I211" s="35"/>
      <c r="J211" s="35"/>
    </row>
    <row r="212" spans="2:10" x14ac:dyDescent="0.3">
      <c r="B212" s="35"/>
      <c r="C212" s="35"/>
      <c r="D212" s="35"/>
      <c r="E212" s="35"/>
      <c r="F212" s="37"/>
      <c r="G212" s="41"/>
      <c r="H212" s="41"/>
      <c r="I212" s="35"/>
      <c r="J212" s="35"/>
    </row>
    <row r="213" spans="2:10" x14ac:dyDescent="0.3">
      <c r="B213" s="35"/>
      <c r="C213" s="35"/>
      <c r="D213" s="35"/>
      <c r="E213" s="35"/>
      <c r="F213" s="37"/>
      <c r="G213" s="40"/>
      <c r="H213" s="40"/>
      <c r="I213" s="35"/>
      <c r="J213" s="35"/>
    </row>
    <row r="214" spans="2:10" x14ac:dyDescent="0.3">
      <c r="B214" s="35"/>
      <c r="C214" s="35"/>
      <c r="D214" s="35"/>
      <c r="E214" s="35"/>
      <c r="F214" s="37"/>
      <c r="G214" s="40"/>
      <c r="H214" s="40"/>
      <c r="I214" s="35"/>
      <c r="J214" s="35"/>
    </row>
    <row r="215" spans="2:10" x14ac:dyDescent="0.3">
      <c r="B215" s="35"/>
      <c r="C215" s="35"/>
      <c r="D215" s="35"/>
      <c r="E215" s="35"/>
      <c r="F215" s="37"/>
      <c r="G215" s="40"/>
      <c r="H215" s="40"/>
      <c r="I215" s="35"/>
      <c r="J215" s="35"/>
    </row>
    <row r="216" spans="2:10" x14ac:dyDescent="0.3">
      <c r="B216" s="35"/>
      <c r="C216" s="35"/>
      <c r="D216" s="35"/>
      <c r="E216" s="35"/>
      <c r="F216" s="37"/>
      <c r="G216" s="40"/>
      <c r="H216" s="40"/>
      <c r="I216" s="35"/>
      <c r="J216" s="35"/>
    </row>
    <row r="217" spans="2:10" x14ac:dyDescent="0.3">
      <c r="B217" s="35"/>
      <c r="C217" s="35"/>
      <c r="D217" s="35"/>
      <c r="E217" s="35"/>
      <c r="F217" s="37"/>
      <c r="G217" s="40"/>
      <c r="H217" s="40"/>
      <c r="I217" s="35"/>
      <c r="J217" s="35"/>
    </row>
    <row r="218" spans="2:10" x14ac:dyDescent="0.3">
      <c r="B218" s="35"/>
      <c r="C218" s="35"/>
      <c r="D218" s="35"/>
      <c r="E218" s="35"/>
      <c r="F218" s="37"/>
      <c r="G218" s="40"/>
      <c r="H218" s="40"/>
      <c r="I218" s="35"/>
      <c r="J218" s="35"/>
    </row>
    <row r="219" spans="2:10" x14ac:dyDescent="0.3">
      <c r="B219" s="35"/>
      <c r="C219" s="35"/>
      <c r="D219" s="35"/>
      <c r="E219" s="35"/>
      <c r="F219" s="37"/>
      <c r="G219" s="40"/>
      <c r="H219" s="40"/>
      <c r="I219" s="35"/>
      <c r="J219" s="35"/>
    </row>
    <row r="220" spans="2:10" x14ac:dyDescent="0.3">
      <c r="B220" s="35"/>
      <c r="C220" s="35"/>
      <c r="D220" s="35"/>
      <c r="E220" s="35"/>
      <c r="F220" s="37"/>
      <c r="G220" s="40"/>
      <c r="H220" s="40"/>
      <c r="I220" s="35"/>
      <c r="J220" s="35"/>
    </row>
    <row r="221" spans="2:10" x14ac:dyDescent="0.3">
      <c r="B221" s="35"/>
      <c r="C221" s="35"/>
      <c r="D221" s="35"/>
      <c r="E221" s="35"/>
      <c r="F221" s="37"/>
      <c r="G221" s="40"/>
      <c r="H221" s="40"/>
      <c r="I221" s="35"/>
      <c r="J221" s="35"/>
    </row>
    <row r="222" spans="2:10" x14ac:dyDescent="0.3">
      <c r="B222" s="35"/>
      <c r="C222" s="35"/>
      <c r="D222" s="35"/>
      <c r="E222" s="35"/>
      <c r="F222" s="37"/>
      <c r="G222" s="40"/>
      <c r="H222" s="40"/>
      <c r="I222" s="35"/>
      <c r="J222" s="35"/>
    </row>
    <row r="223" spans="2:10" x14ac:dyDescent="0.3">
      <c r="B223" s="35"/>
      <c r="C223" s="35"/>
      <c r="D223" s="35"/>
      <c r="E223" s="35"/>
      <c r="F223" s="37"/>
      <c r="G223" s="40"/>
      <c r="H223" s="40"/>
      <c r="I223" s="35"/>
      <c r="J223" s="35"/>
    </row>
    <row r="224" spans="2:10" x14ac:dyDescent="0.3">
      <c r="B224" s="35"/>
      <c r="C224" s="35"/>
      <c r="D224" s="35"/>
      <c r="E224" s="35"/>
      <c r="F224" s="37"/>
      <c r="G224" s="41"/>
      <c r="H224" s="41"/>
      <c r="I224" s="35"/>
      <c r="J224" s="35"/>
    </row>
    <row r="225" spans="2:10" x14ac:dyDescent="0.3">
      <c r="B225" s="35"/>
      <c r="C225" s="35"/>
      <c r="D225" s="35"/>
      <c r="E225" s="35"/>
      <c r="F225" s="37"/>
      <c r="G225" s="40"/>
      <c r="H225" s="40"/>
      <c r="I225" s="35"/>
      <c r="J225" s="35"/>
    </row>
    <row r="226" spans="2:10" x14ac:dyDescent="0.3">
      <c r="B226" s="35"/>
      <c r="C226" s="35"/>
      <c r="D226" s="35"/>
      <c r="E226" s="35"/>
      <c r="F226" s="37"/>
      <c r="G226" s="40"/>
      <c r="H226" s="40"/>
      <c r="I226" s="35"/>
      <c r="J226" s="35"/>
    </row>
    <row r="227" spans="2:10" x14ac:dyDescent="0.3">
      <c r="B227" s="35"/>
      <c r="C227" s="35"/>
      <c r="D227" s="35"/>
      <c r="E227" s="35"/>
      <c r="F227" s="37"/>
      <c r="G227" s="40"/>
      <c r="H227" s="40"/>
      <c r="I227" s="35"/>
      <c r="J227" s="35"/>
    </row>
    <row r="228" spans="2:10" x14ac:dyDescent="0.3">
      <c r="B228" s="35"/>
      <c r="C228" s="35"/>
      <c r="D228" s="35"/>
      <c r="E228" s="35"/>
      <c r="F228" s="37"/>
      <c r="G228" s="40"/>
      <c r="H228" s="40"/>
      <c r="I228" s="35"/>
      <c r="J228" s="35"/>
    </row>
    <row r="229" spans="2:10" x14ac:dyDescent="0.3">
      <c r="B229" s="35"/>
      <c r="C229" s="35"/>
      <c r="D229" s="35"/>
      <c r="E229" s="35"/>
      <c r="F229" s="37"/>
      <c r="G229" s="40"/>
      <c r="H229" s="40"/>
      <c r="I229" s="35"/>
      <c r="J229" s="35"/>
    </row>
    <row r="230" spans="2:10" x14ac:dyDescent="0.3">
      <c r="B230" s="35"/>
      <c r="C230" s="35"/>
      <c r="D230" s="35"/>
      <c r="E230" s="35"/>
      <c r="F230" s="37"/>
      <c r="G230" s="40"/>
      <c r="H230" s="40"/>
      <c r="I230" s="35"/>
      <c r="J230" s="35"/>
    </row>
    <row r="231" spans="2:10" x14ac:dyDescent="0.3">
      <c r="B231" s="35"/>
      <c r="C231" s="35"/>
      <c r="D231" s="35"/>
      <c r="E231" s="35"/>
      <c r="F231" s="37"/>
      <c r="G231" s="40"/>
      <c r="H231" s="40"/>
      <c r="I231" s="35"/>
      <c r="J231" s="35"/>
    </row>
    <row r="232" spans="2:10" x14ac:dyDescent="0.3">
      <c r="B232" s="35"/>
      <c r="C232" s="35"/>
      <c r="D232" s="35"/>
      <c r="E232" s="35"/>
      <c r="F232" s="37"/>
      <c r="G232" s="40"/>
      <c r="H232" s="40"/>
      <c r="I232" s="35"/>
      <c r="J232" s="35"/>
    </row>
    <row r="233" spans="2:10" x14ac:dyDescent="0.3">
      <c r="B233" s="35"/>
      <c r="C233" s="35"/>
      <c r="D233" s="35"/>
      <c r="E233" s="35"/>
      <c r="F233" s="37"/>
      <c r="G233" s="40"/>
      <c r="H233" s="40"/>
      <c r="I233" s="35"/>
      <c r="J233" s="35"/>
    </row>
    <row r="234" spans="2:10" x14ac:dyDescent="0.3">
      <c r="B234" s="35"/>
      <c r="C234" s="35"/>
      <c r="D234" s="35"/>
      <c r="E234" s="35"/>
      <c r="F234" s="37"/>
      <c r="G234" s="40"/>
      <c r="H234" s="40"/>
      <c r="I234" s="35"/>
      <c r="J234" s="35"/>
    </row>
    <row r="235" spans="2:10" x14ac:dyDescent="0.3">
      <c r="B235" s="35"/>
      <c r="C235" s="35"/>
      <c r="D235" s="35"/>
      <c r="E235" s="35"/>
      <c r="F235" s="37"/>
      <c r="G235" s="40"/>
      <c r="H235" s="40"/>
      <c r="I235" s="35"/>
      <c r="J235" s="35"/>
    </row>
    <row r="236" spans="2:10" x14ac:dyDescent="0.3">
      <c r="B236" s="35"/>
      <c r="C236" s="35"/>
      <c r="D236" s="35"/>
      <c r="E236" s="35"/>
      <c r="F236" s="37"/>
      <c r="G236" s="40"/>
      <c r="H236" s="40"/>
      <c r="I236" s="35"/>
      <c r="J236" s="35"/>
    </row>
    <row r="237" spans="2:10" x14ac:dyDescent="0.3">
      <c r="B237" s="35"/>
      <c r="C237" s="35"/>
      <c r="D237" s="35"/>
      <c r="E237" s="35"/>
      <c r="F237" s="37"/>
      <c r="G237" s="40"/>
      <c r="H237" s="40"/>
      <c r="I237" s="35"/>
      <c r="J237" s="35"/>
    </row>
    <row r="238" spans="2:10" x14ac:dyDescent="0.3">
      <c r="B238" s="35"/>
      <c r="C238" s="35"/>
      <c r="D238" s="35"/>
      <c r="E238" s="35"/>
      <c r="F238" s="37"/>
      <c r="G238" s="41"/>
      <c r="H238" s="41"/>
      <c r="I238" s="35"/>
      <c r="J238" s="35"/>
    </row>
    <row r="239" spans="2:10" x14ac:dyDescent="0.3">
      <c r="B239" s="35"/>
      <c r="C239" s="35"/>
      <c r="D239" s="35"/>
      <c r="E239" s="35"/>
      <c r="F239" s="37"/>
      <c r="G239" s="41"/>
      <c r="H239" s="41"/>
      <c r="I239" s="35"/>
      <c r="J239" s="35"/>
    </row>
    <row r="240" spans="2:10" x14ac:dyDescent="0.3">
      <c r="B240" s="35"/>
      <c r="C240" s="35"/>
      <c r="D240" s="35"/>
      <c r="E240" s="35"/>
      <c r="F240" s="37"/>
      <c r="G240" s="40"/>
      <c r="H240" s="40"/>
      <c r="I240" s="35"/>
      <c r="J240" s="35"/>
    </row>
    <row r="241" spans="2:10" x14ac:dyDescent="0.3">
      <c r="B241" s="35"/>
      <c r="C241" s="35"/>
      <c r="D241" s="35"/>
      <c r="E241" s="35"/>
      <c r="F241" s="37"/>
      <c r="G241" s="40"/>
      <c r="H241" s="40"/>
      <c r="I241" s="35"/>
      <c r="J241" s="35"/>
    </row>
    <row r="242" spans="2:10" x14ac:dyDescent="0.3">
      <c r="B242" s="35"/>
      <c r="C242" s="35"/>
      <c r="D242" s="35"/>
      <c r="E242" s="35"/>
      <c r="F242" s="37"/>
      <c r="G242" s="40"/>
      <c r="H242" s="40"/>
      <c r="I242" s="35"/>
      <c r="J242" s="35"/>
    </row>
    <row r="243" spans="2:10" x14ac:dyDescent="0.3">
      <c r="B243" s="35"/>
      <c r="C243" s="35"/>
      <c r="D243" s="35"/>
      <c r="E243" s="35"/>
      <c r="F243" s="37"/>
      <c r="G243" s="40"/>
      <c r="H243" s="40"/>
      <c r="I243" s="35"/>
      <c r="J243" s="35"/>
    </row>
    <row r="244" spans="2:10" x14ac:dyDescent="0.3">
      <c r="B244" s="35"/>
      <c r="C244" s="35"/>
      <c r="D244" s="35"/>
      <c r="E244" s="35"/>
      <c r="F244" s="37"/>
      <c r="G244" s="40"/>
      <c r="H244" s="40"/>
      <c r="I244" s="35"/>
      <c r="J244" s="35"/>
    </row>
    <row r="245" spans="2:10" x14ac:dyDescent="0.3">
      <c r="B245" s="35"/>
      <c r="C245" s="35"/>
      <c r="D245" s="35"/>
      <c r="E245" s="35"/>
      <c r="F245" s="37"/>
      <c r="G245" s="40"/>
      <c r="H245" s="40"/>
      <c r="I245" s="35"/>
      <c r="J245" s="35"/>
    </row>
    <row r="246" spans="2:10" x14ac:dyDescent="0.3">
      <c r="B246" s="35"/>
      <c r="C246" s="35"/>
      <c r="D246" s="35"/>
      <c r="E246" s="35"/>
      <c r="F246" s="37"/>
      <c r="G246" s="40"/>
      <c r="H246" s="40"/>
      <c r="I246" s="35"/>
      <c r="J246" s="35"/>
    </row>
    <row r="247" spans="2:10" x14ac:dyDescent="0.3">
      <c r="B247" s="35"/>
      <c r="C247" s="35"/>
      <c r="D247" s="35"/>
      <c r="E247" s="35"/>
      <c r="F247" s="37"/>
      <c r="G247" s="40"/>
      <c r="H247" s="40"/>
      <c r="I247" s="35"/>
      <c r="J247" s="35"/>
    </row>
    <row r="248" spans="2:10" x14ac:dyDescent="0.3">
      <c r="B248" s="35"/>
      <c r="C248" s="35"/>
      <c r="D248" s="35"/>
      <c r="E248" s="35"/>
      <c r="F248" s="37"/>
      <c r="G248" s="40"/>
      <c r="H248" s="40"/>
      <c r="I248" s="35"/>
      <c r="J248" s="35"/>
    </row>
    <row r="249" spans="2:10" x14ac:dyDescent="0.3">
      <c r="B249" s="35"/>
      <c r="C249" s="35"/>
      <c r="D249" s="35"/>
      <c r="E249" s="35"/>
      <c r="F249" s="37"/>
      <c r="G249" s="40"/>
      <c r="H249" s="40"/>
      <c r="I249" s="35"/>
      <c r="J249" s="35"/>
    </row>
    <row r="250" spans="2:10" x14ac:dyDescent="0.3">
      <c r="B250" s="35"/>
      <c r="C250" s="35"/>
      <c r="D250" s="35"/>
      <c r="E250" s="35"/>
      <c r="F250" s="37"/>
      <c r="G250" s="40"/>
      <c r="H250" s="40"/>
      <c r="I250" s="35"/>
      <c r="J250" s="35"/>
    </row>
    <row r="251" spans="2:10" x14ac:dyDescent="0.3">
      <c r="B251" s="35"/>
      <c r="C251" s="35"/>
      <c r="D251" s="35"/>
      <c r="E251" s="35"/>
      <c r="F251" s="37"/>
      <c r="G251" s="40"/>
      <c r="H251" s="40"/>
      <c r="I251" s="35"/>
      <c r="J251" s="35"/>
    </row>
    <row r="252" spans="2:10" x14ac:dyDescent="0.3">
      <c r="B252" s="35"/>
      <c r="C252" s="35"/>
      <c r="D252" s="35"/>
      <c r="E252" s="35"/>
      <c r="F252" s="37"/>
      <c r="G252" s="40"/>
      <c r="H252" s="40"/>
      <c r="I252" s="35"/>
      <c r="J252" s="35"/>
    </row>
    <row r="253" spans="2:10" x14ac:dyDescent="0.3">
      <c r="B253" s="35"/>
      <c r="C253" s="35"/>
      <c r="D253" s="35"/>
      <c r="E253" s="35"/>
      <c r="F253" s="37"/>
      <c r="G253" s="40"/>
      <c r="H253" s="40"/>
      <c r="I253" s="35"/>
      <c r="J253" s="35"/>
    </row>
    <row r="254" spans="2:10" x14ac:dyDescent="0.3">
      <c r="B254" s="35"/>
      <c r="C254" s="35"/>
      <c r="D254" s="35"/>
      <c r="E254" s="35"/>
      <c r="F254" s="37"/>
      <c r="G254" s="40"/>
      <c r="H254" s="40"/>
      <c r="I254" s="35"/>
      <c r="J254" s="35"/>
    </row>
    <row r="255" spans="2:10" x14ac:dyDescent="0.3">
      <c r="B255" s="35"/>
      <c r="C255" s="35"/>
      <c r="D255" s="35"/>
      <c r="E255" s="35"/>
      <c r="F255" s="37"/>
      <c r="G255" s="40"/>
      <c r="H255" s="40"/>
      <c r="I255" s="35"/>
      <c r="J255" s="35"/>
    </row>
    <row r="256" spans="2:10" x14ac:dyDescent="0.3">
      <c r="B256" s="35"/>
      <c r="C256" s="35"/>
      <c r="D256" s="35"/>
      <c r="E256" s="35"/>
      <c r="F256" s="37"/>
      <c r="G256" s="40"/>
      <c r="H256" s="40"/>
      <c r="I256" s="35"/>
      <c r="J256" s="35"/>
    </row>
    <row r="257" spans="2:10" x14ac:dyDescent="0.3">
      <c r="B257" s="35"/>
      <c r="C257" s="35"/>
      <c r="D257" s="35"/>
      <c r="E257" s="35"/>
      <c r="F257" s="37"/>
      <c r="G257" s="40"/>
      <c r="H257" s="40"/>
      <c r="I257" s="35"/>
      <c r="J257" s="35"/>
    </row>
    <row r="258" spans="2:10" x14ac:dyDescent="0.3">
      <c r="B258" s="35"/>
      <c r="C258" s="35"/>
      <c r="D258" s="35"/>
      <c r="E258" s="35"/>
      <c r="F258" s="37"/>
      <c r="G258" s="40"/>
      <c r="H258" s="40"/>
      <c r="I258" s="35"/>
      <c r="J258" s="35"/>
    </row>
    <row r="259" spans="2:10" x14ac:dyDescent="0.3">
      <c r="B259" s="35"/>
      <c r="C259" s="35"/>
      <c r="D259" s="35"/>
      <c r="E259" s="35"/>
      <c r="F259" s="37"/>
      <c r="G259" s="40"/>
      <c r="H259" s="40"/>
      <c r="I259" s="35"/>
      <c r="J259" s="35"/>
    </row>
    <row r="260" spans="2:10" x14ac:dyDescent="0.3">
      <c r="B260" s="35"/>
      <c r="C260" s="35"/>
      <c r="D260" s="35"/>
      <c r="E260" s="35"/>
      <c r="F260" s="37"/>
      <c r="G260" s="40"/>
      <c r="H260" s="40"/>
      <c r="I260" s="35"/>
      <c r="J260" s="35"/>
    </row>
    <row r="261" spans="2:10" x14ac:dyDescent="0.3">
      <c r="B261" s="35"/>
      <c r="C261" s="35"/>
      <c r="D261" s="35"/>
      <c r="E261" s="35"/>
      <c r="F261" s="37"/>
      <c r="G261" s="40"/>
      <c r="H261" s="40"/>
      <c r="I261" s="35"/>
      <c r="J261" s="35"/>
    </row>
    <row r="262" spans="2:10" x14ac:dyDescent="0.3">
      <c r="B262" s="35"/>
      <c r="C262" s="35"/>
      <c r="D262" s="35"/>
      <c r="E262" s="35"/>
      <c r="F262" s="37"/>
      <c r="G262" s="40"/>
      <c r="H262" s="40"/>
      <c r="I262" s="35"/>
      <c r="J262" s="35"/>
    </row>
    <row r="263" spans="2:10" x14ac:dyDescent="0.3">
      <c r="B263" s="35"/>
      <c r="C263" s="35"/>
      <c r="D263" s="35"/>
      <c r="E263" s="35"/>
      <c r="F263" s="37"/>
      <c r="G263" s="40"/>
      <c r="H263" s="40"/>
      <c r="I263" s="35"/>
      <c r="J263" s="35"/>
    </row>
    <row r="264" spans="2:10" x14ac:dyDescent="0.3">
      <c r="B264" s="35"/>
      <c r="C264" s="35"/>
      <c r="D264" s="35"/>
      <c r="E264" s="35"/>
      <c r="F264" s="37"/>
      <c r="G264" s="40"/>
      <c r="H264" s="40"/>
      <c r="I264" s="35"/>
      <c r="J264" s="35"/>
    </row>
    <row r="265" spans="2:10" x14ac:dyDescent="0.3">
      <c r="B265" s="35"/>
      <c r="C265" s="35"/>
      <c r="D265" s="35"/>
      <c r="E265" s="35"/>
      <c r="F265" s="37"/>
      <c r="G265" s="40"/>
      <c r="H265" s="40"/>
      <c r="I265" s="35"/>
      <c r="J265" s="35"/>
    </row>
    <row r="266" spans="2:10" x14ac:dyDescent="0.3">
      <c r="B266" s="35"/>
      <c r="C266" s="35"/>
      <c r="D266" s="35"/>
      <c r="E266" s="35"/>
      <c r="F266" s="37"/>
      <c r="G266" s="40"/>
      <c r="H266" s="40"/>
      <c r="I266" s="35"/>
      <c r="J266" s="35"/>
    </row>
    <row r="267" spans="2:10" x14ac:dyDescent="0.3">
      <c r="B267" s="35"/>
      <c r="C267" s="35"/>
      <c r="D267" s="35"/>
      <c r="E267" s="35"/>
      <c r="F267" s="37"/>
      <c r="G267" s="40"/>
      <c r="H267" s="40"/>
      <c r="I267" s="35"/>
      <c r="J267" s="35"/>
    </row>
    <row r="268" spans="2:10" x14ac:dyDescent="0.3">
      <c r="B268" s="35"/>
      <c r="C268" s="35"/>
      <c r="D268" s="35"/>
      <c r="E268" s="35"/>
      <c r="F268" s="37"/>
      <c r="G268" s="40"/>
      <c r="H268" s="40"/>
      <c r="I268" s="35"/>
      <c r="J268" s="35"/>
    </row>
    <row r="269" spans="2:10" x14ac:dyDescent="0.3">
      <c r="B269" s="35"/>
      <c r="C269" s="35"/>
      <c r="D269" s="35"/>
      <c r="E269" s="35"/>
      <c r="F269" s="37"/>
      <c r="G269" s="40"/>
      <c r="H269" s="40"/>
      <c r="I269" s="35"/>
      <c r="J269" s="35"/>
    </row>
    <row r="270" spans="2:10" x14ac:dyDescent="0.3">
      <c r="B270" s="35"/>
      <c r="C270" s="35"/>
      <c r="D270" s="35"/>
      <c r="E270" s="35"/>
      <c r="F270" s="37"/>
      <c r="G270" s="40"/>
      <c r="H270" s="40"/>
      <c r="I270" s="35"/>
      <c r="J270" s="35"/>
    </row>
    <row r="271" spans="2:10" x14ac:dyDescent="0.3">
      <c r="B271" s="35"/>
      <c r="C271" s="35"/>
      <c r="D271" s="35"/>
      <c r="E271" s="35"/>
      <c r="F271" s="37"/>
      <c r="G271" s="40"/>
      <c r="H271" s="40"/>
      <c r="I271" s="35"/>
      <c r="J271" s="35"/>
    </row>
    <row r="272" spans="2:10" x14ac:dyDescent="0.3">
      <c r="B272" s="35"/>
      <c r="C272" s="35"/>
      <c r="D272" s="35"/>
      <c r="E272" s="35"/>
      <c r="F272" s="37"/>
      <c r="G272" s="40"/>
      <c r="H272" s="40"/>
      <c r="I272" s="35"/>
      <c r="J272" s="35"/>
    </row>
    <row r="273" spans="2:10" x14ac:dyDescent="0.3">
      <c r="B273" s="35"/>
      <c r="C273" s="35"/>
      <c r="D273" s="35"/>
      <c r="E273" s="35"/>
      <c r="F273" s="37"/>
      <c r="G273" s="40"/>
      <c r="H273" s="40"/>
      <c r="I273" s="35"/>
      <c r="J273" s="35"/>
    </row>
    <row r="274" spans="2:10" x14ac:dyDescent="0.3">
      <c r="B274" s="35"/>
      <c r="C274" s="35"/>
      <c r="D274" s="35"/>
      <c r="E274" s="35"/>
      <c r="F274" s="37"/>
      <c r="G274" s="40"/>
      <c r="H274" s="40"/>
      <c r="I274" s="35"/>
      <c r="J274" s="35"/>
    </row>
    <row r="275" spans="2:10" x14ac:dyDescent="0.3">
      <c r="B275" s="35"/>
      <c r="C275" s="35"/>
      <c r="D275" s="35"/>
      <c r="E275" s="35"/>
      <c r="F275" s="37"/>
      <c r="G275" s="40"/>
      <c r="H275" s="40"/>
      <c r="I275" s="35"/>
      <c r="J275" s="35"/>
    </row>
    <row r="276" spans="2:10" x14ac:dyDescent="0.3">
      <c r="B276" s="35"/>
      <c r="C276" s="35"/>
      <c r="D276" s="35"/>
      <c r="E276" s="35"/>
      <c r="F276" s="37"/>
      <c r="G276" s="40"/>
      <c r="H276" s="40"/>
      <c r="I276" s="35"/>
      <c r="J276" s="35"/>
    </row>
    <row r="277" spans="2:10" x14ac:dyDescent="0.3">
      <c r="B277" s="35"/>
      <c r="C277" s="35"/>
      <c r="D277" s="35"/>
      <c r="E277" s="35"/>
      <c r="F277" s="37"/>
      <c r="G277" s="40"/>
      <c r="H277" s="40"/>
      <c r="I277" s="35"/>
      <c r="J277" s="35"/>
    </row>
    <row r="278" spans="2:10" x14ac:dyDescent="0.3">
      <c r="B278" s="35"/>
      <c r="C278" s="35"/>
      <c r="D278" s="35"/>
      <c r="E278" s="35"/>
      <c r="F278" s="37"/>
      <c r="G278" s="40"/>
      <c r="H278" s="40"/>
      <c r="I278" s="35"/>
      <c r="J278" s="35"/>
    </row>
    <row r="279" spans="2:10" x14ac:dyDescent="0.3">
      <c r="B279" s="35"/>
      <c r="C279" s="35"/>
      <c r="D279" s="35"/>
      <c r="E279" s="35"/>
      <c r="F279" s="37"/>
      <c r="G279" s="40"/>
      <c r="H279" s="40"/>
      <c r="I279" s="35"/>
      <c r="J279" s="35"/>
    </row>
    <row r="280" spans="2:10" x14ac:dyDescent="0.3">
      <c r="B280" s="35"/>
      <c r="C280" s="35"/>
      <c r="D280" s="35"/>
      <c r="E280" s="35"/>
      <c r="F280" s="37"/>
      <c r="G280" s="41"/>
      <c r="H280" s="41"/>
      <c r="I280" s="35"/>
      <c r="J280" s="35"/>
    </row>
    <row r="281" spans="2:10" x14ac:dyDescent="0.3">
      <c r="B281" s="35"/>
      <c r="C281" s="35"/>
      <c r="D281" s="35"/>
      <c r="E281" s="35"/>
      <c r="F281" s="37"/>
      <c r="G281" s="40"/>
      <c r="H281" s="40"/>
      <c r="I281" s="35"/>
      <c r="J281" s="35"/>
    </row>
    <row r="282" spans="2:10" x14ac:dyDescent="0.3">
      <c r="B282" s="35"/>
      <c r="C282" s="35"/>
      <c r="D282" s="35"/>
      <c r="E282" s="35"/>
      <c r="F282" s="37"/>
      <c r="G282" s="40"/>
      <c r="H282" s="40"/>
      <c r="I282" s="35"/>
      <c r="J282" s="35"/>
    </row>
    <row r="283" spans="2:10" x14ac:dyDescent="0.3">
      <c r="B283" s="35"/>
      <c r="C283" s="35"/>
      <c r="D283" s="35"/>
      <c r="E283" s="35"/>
      <c r="F283" s="37"/>
      <c r="G283" s="40"/>
      <c r="H283" s="40"/>
      <c r="I283" s="35"/>
      <c r="J283" s="35"/>
    </row>
    <row r="284" spans="2:10" x14ac:dyDescent="0.3">
      <c r="B284" s="35"/>
      <c r="C284" s="35"/>
      <c r="D284" s="35"/>
      <c r="E284" s="35"/>
      <c r="F284" s="37"/>
      <c r="G284" s="40"/>
      <c r="H284" s="40"/>
      <c r="I284" s="35"/>
      <c r="J284" s="35"/>
    </row>
    <row r="285" spans="2:10" x14ac:dyDescent="0.3">
      <c r="B285" s="35"/>
      <c r="C285" s="35"/>
      <c r="D285" s="35"/>
      <c r="E285" s="35"/>
      <c r="F285" s="37"/>
      <c r="G285" s="40"/>
      <c r="H285" s="40"/>
      <c r="I285" s="35"/>
      <c r="J285" s="35"/>
    </row>
    <row r="286" spans="2:10" x14ac:dyDescent="0.3">
      <c r="B286" s="35"/>
      <c r="C286" s="35"/>
      <c r="D286" s="35"/>
      <c r="E286" s="35"/>
      <c r="F286" s="37"/>
      <c r="G286" s="40"/>
      <c r="H286" s="40"/>
      <c r="I286" s="35"/>
      <c r="J286" s="35"/>
    </row>
    <row r="287" spans="2:10" x14ac:dyDescent="0.3">
      <c r="B287" s="35"/>
      <c r="C287" s="35"/>
      <c r="D287" s="35"/>
      <c r="E287" s="35"/>
      <c r="F287" s="37"/>
      <c r="G287" s="40"/>
      <c r="H287" s="40"/>
      <c r="I287" s="35"/>
      <c r="J287" s="35"/>
    </row>
    <row r="288" spans="2:10" x14ac:dyDescent="0.3">
      <c r="B288" s="35"/>
      <c r="C288" s="35"/>
      <c r="D288" s="35"/>
      <c r="E288" s="35"/>
      <c r="F288" s="37"/>
      <c r="G288" s="40"/>
      <c r="H288" s="40"/>
      <c r="I288" s="35"/>
      <c r="J288" s="35"/>
    </row>
    <row r="289" spans="2:10" x14ac:dyDescent="0.3">
      <c r="B289" s="35"/>
      <c r="C289" s="35"/>
      <c r="D289" s="35"/>
      <c r="E289" s="35"/>
      <c r="F289" s="37"/>
      <c r="G289" s="41"/>
      <c r="H289" s="41"/>
      <c r="I289" s="35"/>
      <c r="J289" s="35"/>
    </row>
    <row r="290" spans="2:10" x14ac:dyDescent="0.3">
      <c r="B290" s="35"/>
      <c r="C290" s="35"/>
      <c r="D290" s="35"/>
      <c r="E290" s="35"/>
      <c r="F290" s="37"/>
      <c r="G290" s="41"/>
      <c r="H290" s="41"/>
      <c r="I290" s="35"/>
      <c r="J290" s="35"/>
    </row>
    <row r="291" spans="2:10" x14ac:dyDescent="0.3">
      <c r="B291" s="35"/>
      <c r="C291" s="35"/>
      <c r="D291" s="35"/>
      <c r="E291" s="35"/>
      <c r="F291" s="37"/>
      <c r="G291" s="40"/>
      <c r="H291" s="40"/>
      <c r="I291" s="35"/>
      <c r="J291" s="35"/>
    </row>
    <row r="292" spans="2:10" x14ac:dyDescent="0.3">
      <c r="B292" s="35"/>
      <c r="C292" s="35"/>
      <c r="D292" s="35"/>
      <c r="E292" s="35"/>
      <c r="F292" s="37"/>
      <c r="G292" s="40"/>
      <c r="H292" s="40"/>
      <c r="I292" s="35"/>
      <c r="J292" s="35"/>
    </row>
    <row r="293" spans="2:10" x14ac:dyDescent="0.3">
      <c r="B293" s="35"/>
      <c r="C293" s="35"/>
      <c r="D293" s="35"/>
      <c r="E293" s="35"/>
      <c r="F293" s="37"/>
      <c r="G293" s="40"/>
      <c r="H293" s="40"/>
      <c r="I293" s="35"/>
      <c r="J293" s="35"/>
    </row>
    <row r="294" spans="2:10" x14ac:dyDescent="0.3">
      <c r="B294" s="35"/>
      <c r="C294" s="35"/>
      <c r="D294" s="35"/>
      <c r="E294" s="35"/>
      <c r="F294" s="37"/>
      <c r="G294" s="40"/>
      <c r="H294" s="40"/>
      <c r="I294" s="35"/>
      <c r="J294" s="35"/>
    </row>
    <row r="295" spans="2:10" x14ac:dyDescent="0.3">
      <c r="B295" s="35"/>
      <c r="C295" s="35"/>
      <c r="D295" s="35"/>
      <c r="E295" s="35"/>
      <c r="F295" s="37"/>
      <c r="G295" s="40"/>
      <c r="H295" s="40"/>
      <c r="I295" s="35"/>
      <c r="J295" s="35"/>
    </row>
    <row r="296" spans="2:10" x14ac:dyDescent="0.3">
      <c r="B296" s="35"/>
      <c r="C296" s="35"/>
      <c r="D296" s="35"/>
      <c r="E296" s="35"/>
      <c r="F296" s="37"/>
      <c r="G296" s="40"/>
      <c r="H296" s="40"/>
      <c r="I296" s="35"/>
      <c r="J296" s="35"/>
    </row>
    <row r="297" spans="2:10" x14ac:dyDescent="0.3">
      <c r="B297" s="35"/>
      <c r="C297" s="35"/>
      <c r="D297" s="35"/>
      <c r="E297" s="35"/>
      <c r="F297" s="37"/>
      <c r="G297" s="40"/>
      <c r="H297" s="40"/>
      <c r="I297" s="35"/>
      <c r="J297" s="35"/>
    </row>
    <row r="298" spans="2:10" x14ac:dyDescent="0.3">
      <c r="B298" s="35"/>
      <c r="C298" s="35"/>
      <c r="D298" s="35"/>
      <c r="E298" s="35"/>
      <c r="F298" s="37"/>
      <c r="G298" s="40"/>
      <c r="H298" s="40"/>
      <c r="I298" s="35"/>
      <c r="J298" s="35"/>
    </row>
    <row r="299" spans="2:10" x14ac:dyDescent="0.3">
      <c r="B299" s="35"/>
      <c r="C299" s="35"/>
      <c r="D299" s="35"/>
      <c r="E299" s="35"/>
      <c r="F299" s="37"/>
      <c r="G299" s="40"/>
      <c r="H299" s="40"/>
      <c r="I299" s="35"/>
      <c r="J299" s="35"/>
    </row>
    <row r="300" spans="2:10" x14ac:dyDescent="0.3">
      <c r="B300" s="35"/>
      <c r="C300" s="35"/>
      <c r="D300" s="35"/>
      <c r="E300" s="35"/>
      <c r="F300" s="37"/>
      <c r="G300" s="40"/>
      <c r="H300" s="40"/>
      <c r="I300" s="35"/>
      <c r="J300" s="35"/>
    </row>
    <row r="301" spans="2:10" x14ac:dyDescent="0.3">
      <c r="B301" s="35"/>
      <c r="C301" s="35"/>
      <c r="D301" s="35"/>
      <c r="E301" s="35"/>
      <c r="F301" s="37"/>
      <c r="G301" s="40"/>
      <c r="H301" s="40"/>
      <c r="I301" s="35"/>
      <c r="J301" s="35"/>
    </row>
    <row r="302" spans="2:10" x14ac:dyDescent="0.3">
      <c r="B302" s="35"/>
      <c r="C302" s="35"/>
      <c r="D302" s="35"/>
      <c r="E302" s="35"/>
      <c r="F302" s="37"/>
      <c r="G302" s="40"/>
      <c r="H302" s="40"/>
      <c r="I302" s="35"/>
      <c r="J302" s="35"/>
    </row>
    <row r="303" spans="2:10" x14ac:dyDescent="0.3">
      <c r="B303" s="35"/>
      <c r="C303" s="35"/>
      <c r="D303" s="35"/>
      <c r="E303" s="35"/>
      <c r="F303" s="37"/>
      <c r="G303" s="40"/>
      <c r="H303" s="40"/>
      <c r="I303" s="35"/>
      <c r="J303" s="35"/>
    </row>
    <row r="304" spans="2:10" x14ac:dyDescent="0.3">
      <c r="B304" s="35"/>
      <c r="C304" s="35"/>
      <c r="D304" s="35"/>
      <c r="E304" s="35"/>
      <c r="F304" s="37"/>
      <c r="G304" s="40"/>
      <c r="H304" s="40"/>
      <c r="I304" s="35"/>
      <c r="J304" s="35"/>
    </row>
    <row r="305" spans="2:10" x14ac:dyDescent="0.3">
      <c r="B305" s="35"/>
      <c r="C305" s="35"/>
      <c r="D305" s="35"/>
      <c r="E305" s="35"/>
      <c r="F305" s="37"/>
      <c r="G305" s="40"/>
      <c r="H305" s="40"/>
      <c r="I305" s="35"/>
      <c r="J305" s="35"/>
    </row>
    <row r="306" spans="2:10" x14ac:dyDescent="0.3">
      <c r="B306" s="35"/>
      <c r="C306" s="35"/>
      <c r="D306" s="35"/>
      <c r="E306" s="35"/>
      <c r="F306" s="37"/>
      <c r="G306" s="40"/>
      <c r="H306" s="40"/>
      <c r="I306" s="35"/>
      <c r="J306" s="35"/>
    </row>
    <row r="307" spans="2:10" x14ac:dyDescent="0.3">
      <c r="B307" s="35"/>
      <c r="C307" s="35"/>
      <c r="D307" s="35"/>
      <c r="E307" s="35"/>
      <c r="F307" s="37"/>
      <c r="G307" s="40"/>
      <c r="H307" s="40"/>
      <c r="I307" s="35"/>
      <c r="J307" s="35"/>
    </row>
    <row r="308" spans="2:10" x14ac:dyDescent="0.3">
      <c r="B308" s="35"/>
      <c r="C308" s="35"/>
      <c r="D308" s="35"/>
      <c r="E308" s="35"/>
      <c r="F308" s="37"/>
      <c r="G308" s="40"/>
      <c r="H308" s="40"/>
      <c r="I308" s="35"/>
      <c r="J308" s="35"/>
    </row>
    <row r="309" spans="2:10" x14ac:dyDescent="0.3">
      <c r="B309" s="35"/>
      <c r="C309" s="35"/>
      <c r="D309" s="35"/>
      <c r="E309" s="35"/>
      <c r="F309" s="37"/>
      <c r="G309" s="40"/>
      <c r="H309" s="40"/>
      <c r="I309" s="35"/>
      <c r="J309" s="35"/>
    </row>
    <row r="310" spans="2:10" x14ac:dyDescent="0.3">
      <c r="B310" s="35"/>
      <c r="C310" s="35"/>
      <c r="D310" s="35"/>
      <c r="E310" s="35"/>
      <c r="F310" s="37"/>
      <c r="G310" s="40"/>
      <c r="H310" s="40"/>
      <c r="I310" s="35"/>
      <c r="J310" s="35"/>
    </row>
    <row r="311" spans="2:10" x14ac:dyDescent="0.3">
      <c r="B311" s="35"/>
      <c r="C311" s="35"/>
      <c r="D311" s="35"/>
      <c r="E311" s="35"/>
      <c r="F311" s="37"/>
      <c r="G311" s="40"/>
      <c r="H311" s="40"/>
      <c r="I311" s="35"/>
      <c r="J311" s="35"/>
    </row>
    <row r="312" spans="2:10" x14ac:dyDescent="0.3">
      <c r="B312" s="35"/>
      <c r="C312" s="35"/>
      <c r="D312" s="35"/>
      <c r="E312" s="35"/>
      <c r="F312" s="37"/>
      <c r="G312" s="40"/>
      <c r="H312" s="40"/>
      <c r="I312" s="35"/>
      <c r="J312" s="35"/>
    </row>
    <row r="313" spans="2:10" x14ac:dyDescent="0.3">
      <c r="B313" s="35"/>
      <c r="C313" s="35"/>
      <c r="D313" s="35"/>
      <c r="E313" s="35"/>
      <c r="F313" s="37"/>
      <c r="G313" s="40"/>
      <c r="H313" s="40"/>
      <c r="I313" s="35"/>
      <c r="J313" s="35"/>
    </row>
    <row r="314" spans="2:10" x14ac:dyDescent="0.3">
      <c r="B314" s="35"/>
      <c r="C314" s="35"/>
      <c r="D314" s="35"/>
      <c r="E314" s="35"/>
      <c r="F314" s="37"/>
      <c r="G314" s="41"/>
      <c r="H314" s="41"/>
      <c r="I314" s="35"/>
      <c r="J314" s="35"/>
    </row>
    <row r="315" spans="2:10" x14ac:dyDescent="0.3">
      <c r="B315" s="35"/>
      <c r="C315" s="35"/>
      <c r="D315" s="35"/>
      <c r="E315" s="35"/>
      <c r="F315" s="37"/>
      <c r="G315" s="40"/>
      <c r="H315" s="40"/>
      <c r="I315" s="35"/>
      <c r="J315" s="35"/>
    </row>
    <row r="316" spans="2:10" x14ac:dyDescent="0.3">
      <c r="B316" s="35"/>
      <c r="C316" s="35"/>
      <c r="D316" s="35"/>
      <c r="E316" s="35"/>
      <c r="F316" s="37"/>
      <c r="G316" s="40"/>
      <c r="H316" s="40"/>
      <c r="I316" s="35"/>
      <c r="J316" s="35"/>
    </row>
    <row r="317" spans="2:10" x14ac:dyDescent="0.3">
      <c r="B317" s="35"/>
      <c r="C317" s="35"/>
      <c r="D317" s="35"/>
      <c r="E317" s="35"/>
      <c r="F317" s="37"/>
      <c r="G317" s="40"/>
      <c r="H317" s="40"/>
      <c r="I317" s="35"/>
      <c r="J317" s="35"/>
    </row>
    <row r="318" spans="2:10" x14ac:dyDescent="0.3">
      <c r="B318" s="35"/>
      <c r="C318" s="35"/>
      <c r="D318" s="35"/>
      <c r="E318" s="35"/>
      <c r="F318" s="37"/>
      <c r="G318" s="40"/>
      <c r="H318" s="40"/>
      <c r="I318" s="35"/>
      <c r="J318" s="35"/>
    </row>
    <row r="319" spans="2:10" x14ac:dyDescent="0.3">
      <c r="B319" s="35"/>
      <c r="C319" s="35"/>
      <c r="D319" s="35"/>
      <c r="E319" s="35"/>
      <c r="F319" s="37"/>
      <c r="G319" s="40"/>
      <c r="H319" s="40"/>
      <c r="I319" s="35"/>
      <c r="J319" s="35"/>
    </row>
    <row r="320" spans="2:10" x14ac:dyDescent="0.3">
      <c r="B320" s="35"/>
      <c r="C320" s="35"/>
      <c r="D320" s="35"/>
      <c r="E320" s="35"/>
      <c r="F320" s="37"/>
      <c r="G320" s="40"/>
      <c r="H320" s="40"/>
      <c r="I320" s="35"/>
      <c r="J320" s="35"/>
    </row>
    <row r="321" spans="2:10" x14ac:dyDescent="0.3">
      <c r="B321" s="35"/>
      <c r="C321" s="35"/>
      <c r="D321" s="35"/>
      <c r="E321" s="35"/>
      <c r="F321" s="37"/>
      <c r="G321" s="40"/>
      <c r="H321" s="40"/>
      <c r="I321" s="35"/>
      <c r="J321" s="35"/>
    </row>
    <row r="322" spans="2:10" x14ac:dyDescent="0.3">
      <c r="B322" s="35"/>
      <c r="C322" s="35"/>
      <c r="D322" s="35"/>
      <c r="E322" s="35"/>
      <c r="F322" s="37"/>
      <c r="G322" s="40"/>
      <c r="H322" s="40"/>
      <c r="I322" s="35"/>
      <c r="J322" s="35"/>
    </row>
    <row r="323" spans="2:10" x14ac:dyDescent="0.3">
      <c r="B323" s="35"/>
      <c r="C323" s="35"/>
      <c r="D323" s="35"/>
      <c r="E323" s="35"/>
      <c r="F323" s="37"/>
      <c r="G323" s="40"/>
      <c r="H323" s="40"/>
      <c r="I323" s="35"/>
      <c r="J323" s="35"/>
    </row>
    <row r="324" spans="2:10" x14ac:dyDescent="0.3">
      <c r="B324" s="35"/>
      <c r="C324" s="35"/>
      <c r="D324" s="35"/>
      <c r="E324" s="35"/>
      <c r="F324" s="37"/>
      <c r="G324" s="40"/>
      <c r="H324" s="40"/>
      <c r="I324" s="35"/>
      <c r="J324" s="35"/>
    </row>
    <row r="325" spans="2:10" x14ac:dyDescent="0.3">
      <c r="B325" s="35"/>
      <c r="C325" s="35"/>
      <c r="D325" s="35"/>
      <c r="E325" s="35"/>
      <c r="F325" s="37"/>
      <c r="G325" s="40"/>
      <c r="H325" s="40"/>
      <c r="I325" s="35"/>
      <c r="J325" s="35"/>
    </row>
    <row r="326" spans="2:10" x14ac:dyDescent="0.3">
      <c r="B326" s="35"/>
      <c r="C326" s="35"/>
      <c r="D326" s="35"/>
      <c r="E326" s="35"/>
      <c r="F326" s="37"/>
      <c r="G326" s="40"/>
      <c r="H326" s="40"/>
      <c r="I326" s="35"/>
      <c r="J326" s="35"/>
    </row>
    <row r="327" spans="2:10" x14ac:dyDescent="0.3">
      <c r="B327" s="35"/>
      <c r="C327" s="35"/>
      <c r="D327" s="35"/>
      <c r="E327" s="35"/>
      <c r="F327" s="37"/>
      <c r="G327" s="40"/>
      <c r="H327" s="40"/>
      <c r="I327" s="35"/>
      <c r="J327" s="35"/>
    </row>
    <row r="328" spans="2:10" x14ac:dyDescent="0.3">
      <c r="B328" s="35"/>
      <c r="C328" s="35"/>
      <c r="D328" s="35"/>
      <c r="E328" s="35"/>
      <c r="F328" s="37"/>
      <c r="G328" s="40"/>
      <c r="H328" s="40"/>
      <c r="I328" s="35"/>
      <c r="J328" s="35"/>
    </row>
    <row r="329" spans="2:10" x14ac:dyDescent="0.3">
      <c r="B329" s="35"/>
      <c r="C329" s="35"/>
      <c r="D329" s="35"/>
      <c r="E329" s="35"/>
      <c r="F329" s="37"/>
      <c r="G329" s="40"/>
      <c r="H329" s="40"/>
      <c r="I329" s="35"/>
      <c r="J329" s="35"/>
    </row>
    <row r="330" spans="2:10" x14ac:dyDescent="0.3">
      <c r="B330" s="35"/>
      <c r="C330" s="35"/>
      <c r="D330" s="35"/>
      <c r="E330" s="35"/>
      <c r="F330" s="37"/>
      <c r="G330" s="41"/>
      <c r="H330" s="41"/>
      <c r="I330" s="35"/>
      <c r="J330" s="35"/>
    </row>
    <row r="331" spans="2:10" x14ac:dyDescent="0.3">
      <c r="B331" s="35"/>
      <c r="C331" s="35"/>
      <c r="D331" s="35"/>
      <c r="E331" s="35"/>
      <c r="F331" s="37"/>
      <c r="G331" s="40"/>
      <c r="H331" s="40"/>
      <c r="I331" s="35"/>
      <c r="J331" s="35"/>
    </row>
    <row r="332" spans="2:10" x14ac:dyDescent="0.3">
      <c r="B332" s="35"/>
      <c r="C332" s="35"/>
      <c r="D332" s="35"/>
      <c r="E332" s="35"/>
      <c r="F332" s="37"/>
      <c r="G332" s="40"/>
      <c r="H332" s="40"/>
      <c r="I332" s="35"/>
      <c r="J332" s="35"/>
    </row>
    <row r="333" spans="2:10" x14ac:dyDescent="0.3">
      <c r="B333" s="35"/>
      <c r="C333" s="35"/>
      <c r="D333" s="35"/>
      <c r="E333" s="35"/>
      <c r="F333" s="37"/>
      <c r="G333" s="40"/>
      <c r="H333" s="40"/>
      <c r="I333" s="35"/>
      <c r="J333" s="35"/>
    </row>
    <row r="334" spans="2:10" x14ac:dyDescent="0.3">
      <c r="B334" s="35"/>
      <c r="C334" s="35"/>
      <c r="D334" s="35"/>
      <c r="E334" s="35"/>
      <c r="F334" s="37"/>
      <c r="G334" s="40"/>
      <c r="H334" s="40"/>
      <c r="I334" s="35"/>
      <c r="J334" s="35"/>
    </row>
    <row r="335" spans="2:10" x14ac:dyDescent="0.3">
      <c r="B335" s="35"/>
      <c r="C335" s="35"/>
      <c r="D335" s="35"/>
      <c r="E335" s="35"/>
      <c r="F335" s="37"/>
      <c r="G335" s="40"/>
      <c r="H335" s="40"/>
      <c r="I335" s="35"/>
      <c r="J335" s="35"/>
    </row>
    <row r="336" spans="2:10" x14ac:dyDescent="0.3">
      <c r="B336" s="35"/>
      <c r="C336" s="35"/>
      <c r="D336" s="35"/>
      <c r="E336" s="35"/>
      <c r="F336" s="37"/>
      <c r="G336" s="40"/>
      <c r="H336" s="40"/>
      <c r="I336" s="35"/>
      <c r="J336" s="35"/>
    </row>
    <row r="337" spans="2:10" x14ac:dyDescent="0.3">
      <c r="B337" s="35"/>
      <c r="C337" s="35"/>
      <c r="D337" s="35"/>
      <c r="E337" s="35"/>
      <c r="F337" s="37"/>
      <c r="G337" s="40"/>
      <c r="H337" s="40"/>
      <c r="I337" s="35"/>
      <c r="J337" s="35"/>
    </row>
    <row r="338" spans="2:10" x14ac:dyDescent="0.3">
      <c r="B338" s="35"/>
      <c r="C338" s="35"/>
      <c r="D338" s="35"/>
      <c r="E338" s="35"/>
      <c r="F338" s="37"/>
      <c r="G338" s="40"/>
      <c r="H338" s="40"/>
      <c r="I338" s="35"/>
      <c r="J338" s="35"/>
    </row>
    <row r="339" spans="2:10" x14ac:dyDescent="0.3">
      <c r="B339" s="35"/>
      <c r="C339" s="35"/>
      <c r="D339" s="35"/>
      <c r="E339" s="35"/>
      <c r="F339" s="37"/>
      <c r="G339" s="40"/>
      <c r="H339" s="40"/>
      <c r="I339" s="35"/>
      <c r="J339" s="35"/>
    </row>
    <row r="340" spans="2:10" x14ac:dyDescent="0.3">
      <c r="B340" s="35"/>
      <c r="C340" s="35"/>
      <c r="D340" s="35"/>
      <c r="E340" s="35"/>
      <c r="F340" s="37"/>
      <c r="G340" s="40"/>
      <c r="H340" s="40"/>
      <c r="I340" s="35"/>
      <c r="J340" s="35"/>
    </row>
    <row r="341" spans="2:10" x14ac:dyDescent="0.3">
      <c r="B341" s="35"/>
      <c r="C341" s="35"/>
      <c r="D341" s="35"/>
      <c r="E341" s="35"/>
      <c r="F341" s="37"/>
      <c r="G341" s="40"/>
      <c r="H341" s="40"/>
      <c r="I341" s="35"/>
      <c r="J341" s="35"/>
    </row>
    <row r="342" spans="2:10" x14ac:dyDescent="0.3">
      <c r="B342" s="35"/>
      <c r="C342" s="35"/>
      <c r="D342" s="35"/>
      <c r="E342" s="35"/>
      <c r="F342" s="37"/>
      <c r="G342" s="40"/>
      <c r="H342" s="40"/>
      <c r="I342" s="35"/>
      <c r="J342" s="35"/>
    </row>
    <row r="343" spans="2:10" x14ac:dyDescent="0.3">
      <c r="B343" s="35"/>
      <c r="C343" s="35"/>
      <c r="D343" s="35"/>
      <c r="E343" s="35"/>
      <c r="F343" s="37"/>
      <c r="G343" s="40"/>
      <c r="H343" s="40"/>
      <c r="I343" s="35"/>
      <c r="J343" s="35"/>
    </row>
    <row r="344" spans="2:10" x14ac:dyDescent="0.3">
      <c r="B344" s="35"/>
      <c r="C344" s="35"/>
      <c r="D344" s="35"/>
      <c r="E344" s="35"/>
      <c r="F344" s="37"/>
      <c r="G344" s="41"/>
      <c r="H344" s="41"/>
      <c r="I344" s="35"/>
      <c r="J344" s="35"/>
    </row>
    <row r="345" spans="2:10" x14ac:dyDescent="0.3">
      <c r="B345" s="35"/>
      <c r="C345" s="35"/>
      <c r="D345" s="35"/>
      <c r="E345" s="35"/>
      <c r="F345" s="37"/>
      <c r="G345" s="40"/>
      <c r="H345" s="40"/>
      <c r="I345" s="35"/>
      <c r="J345" s="35"/>
    </row>
    <row r="346" spans="2:10" x14ac:dyDescent="0.3">
      <c r="B346" s="35"/>
      <c r="C346" s="35"/>
      <c r="D346" s="35"/>
      <c r="E346" s="35"/>
      <c r="F346" s="37"/>
      <c r="G346" s="40"/>
      <c r="H346" s="40"/>
      <c r="I346" s="35"/>
      <c r="J346" s="35"/>
    </row>
    <row r="347" spans="2:10" x14ac:dyDescent="0.3">
      <c r="B347" s="35"/>
      <c r="C347" s="35"/>
      <c r="D347" s="35"/>
      <c r="E347" s="35"/>
      <c r="F347" s="37"/>
      <c r="G347" s="40"/>
      <c r="H347" s="40"/>
      <c r="I347" s="35"/>
      <c r="J347" s="35"/>
    </row>
    <row r="348" spans="2:10" x14ac:dyDescent="0.3">
      <c r="B348" s="35"/>
      <c r="C348" s="35"/>
      <c r="D348" s="35"/>
      <c r="E348" s="35"/>
      <c r="F348" s="37"/>
      <c r="G348" s="40"/>
      <c r="H348" s="40"/>
      <c r="I348" s="35"/>
      <c r="J348" s="35"/>
    </row>
    <row r="349" spans="2:10" x14ac:dyDescent="0.3">
      <c r="B349" s="35"/>
      <c r="C349" s="35"/>
      <c r="D349" s="35"/>
      <c r="E349" s="35"/>
      <c r="F349" s="37"/>
      <c r="G349" s="40"/>
      <c r="H349" s="40"/>
      <c r="I349" s="35"/>
      <c r="J349" s="35"/>
    </row>
    <row r="350" spans="2:10" x14ac:dyDescent="0.3">
      <c r="B350" s="35"/>
      <c r="C350" s="35"/>
      <c r="D350" s="35"/>
      <c r="E350" s="35"/>
      <c r="F350" s="37"/>
      <c r="G350" s="40"/>
      <c r="H350" s="40"/>
      <c r="I350" s="35"/>
      <c r="J350" s="35"/>
    </row>
    <row r="351" spans="2:10" x14ac:dyDescent="0.3">
      <c r="B351" s="35"/>
      <c r="C351" s="35"/>
      <c r="D351" s="35"/>
      <c r="E351" s="35"/>
      <c r="F351" s="37"/>
      <c r="G351" s="40"/>
      <c r="H351" s="40"/>
      <c r="I351" s="35"/>
      <c r="J351" s="35"/>
    </row>
    <row r="352" spans="2:10" x14ac:dyDescent="0.3">
      <c r="B352" s="35"/>
      <c r="C352" s="35"/>
      <c r="D352" s="35"/>
      <c r="E352" s="35"/>
      <c r="F352" s="37"/>
      <c r="G352" s="40"/>
      <c r="H352" s="40"/>
      <c r="I352" s="35"/>
      <c r="J352" s="35"/>
    </row>
    <row r="353" spans="2:10" x14ac:dyDescent="0.3">
      <c r="B353" s="35"/>
      <c r="C353" s="35"/>
      <c r="D353" s="35"/>
      <c r="E353" s="35"/>
      <c r="F353" s="37"/>
      <c r="G353" s="40"/>
      <c r="H353" s="40"/>
      <c r="I353" s="35"/>
      <c r="J353" s="35"/>
    </row>
    <row r="354" spans="2:10" x14ac:dyDescent="0.3">
      <c r="B354" s="35"/>
      <c r="C354" s="35"/>
      <c r="D354" s="35"/>
      <c r="E354" s="35"/>
      <c r="F354" s="37"/>
      <c r="G354" s="40"/>
      <c r="H354" s="40"/>
      <c r="I354" s="35"/>
      <c r="J354" s="35"/>
    </row>
    <row r="355" spans="2:10" x14ac:dyDescent="0.3">
      <c r="B355" s="35"/>
      <c r="C355" s="35"/>
      <c r="D355" s="35"/>
      <c r="E355" s="35"/>
      <c r="F355" s="37"/>
      <c r="G355" s="40"/>
      <c r="H355" s="40"/>
      <c r="I355" s="35"/>
      <c r="J355" s="35"/>
    </row>
    <row r="356" spans="2:10" x14ac:dyDescent="0.3">
      <c r="B356" s="35"/>
      <c r="C356" s="35"/>
      <c r="D356" s="35"/>
      <c r="E356" s="35"/>
      <c r="F356" s="37"/>
      <c r="G356" s="40"/>
      <c r="H356" s="40"/>
      <c r="I356" s="35"/>
      <c r="J356" s="35"/>
    </row>
    <row r="357" spans="2:10" x14ac:dyDescent="0.3">
      <c r="B357" s="35"/>
      <c r="C357" s="35"/>
      <c r="D357" s="35"/>
      <c r="E357" s="35"/>
      <c r="F357" s="37"/>
      <c r="G357" s="40"/>
      <c r="H357" s="40"/>
      <c r="I357" s="35"/>
      <c r="J357" s="35"/>
    </row>
    <row r="358" spans="2:10" x14ac:dyDescent="0.3">
      <c r="B358" s="35"/>
      <c r="C358" s="35"/>
      <c r="D358" s="35"/>
      <c r="E358" s="35"/>
      <c r="F358" s="37"/>
      <c r="G358" s="40"/>
      <c r="H358" s="40"/>
      <c r="I358" s="35"/>
      <c r="J358" s="35"/>
    </row>
    <row r="359" spans="2:10" x14ac:dyDescent="0.3">
      <c r="B359" s="35"/>
      <c r="C359" s="35"/>
      <c r="D359" s="35"/>
      <c r="E359" s="35"/>
      <c r="F359" s="37"/>
      <c r="G359" s="40"/>
      <c r="H359" s="40"/>
      <c r="I359" s="35"/>
      <c r="J359" s="35"/>
    </row>
    <row r="360" spans="2:10" x14ac:dyDescent="0.3">
      <c r="B360" s="35"/>
      <c r="C360" s="35"/>
      <c r="D360" s="35"/>
      <c r="E360" s="35"/>
      <c r="F360" s="37"/>
      <c r="G360" s="40"/>
      <c r="H360" s="40"/>
      <c r="I360" s="35"/>
      <c r="J360" s="35"/>
    </row>
    <row r="361" spans="2:10" x14ac:dyDescent="0.3">
      <c r="B361" s="35"/>
      <c r="C361" s="35"/>
      <c r="D361" s="35"/>
      <c r="E361" s="35"/>
      <c r="F361" s="37"/>
      <c r="G361" s="40"/>
      <c r="H361" s="40"/>
      <c r="I361" s="35"/>
      <c r="J361" s="35"/>
    </row>
    <row r="362" spans="2:10" x14ac:dyDescent="0.3">
      <c r="B362" s="35"/>
      <c r="C362" s="35"/>
      <c r="D362" s="35"/>
      <c r="E362" s="35"/>
      <c r="F362" s="37"/>
      <c r="G362" s="40"/>
      <c r="H362" s="40"/>
      <c r="I362" s="35"/>
      <c r="J362" s="35"/>
    </row>
    <row r="363" spans="2:10" x14ac:dyDescent="0.3">
      <c r="B363" s="35"/>
      <c r="C363" s="35"/>
      <c r="D363" s="35"/>
      <c r="E363" s="35"/>
      <c r="F363" s="37"/>
      <c r="G363" s="40"/>
      <c r="H363" s="40"/>
      <c r="I363" s="35"/>
      <c r="J363" s="35"/>
    </row>
    <row r="364" spans="2:10" x14ac:dyDescent="0.3">
      <c r="B364" s="35"/>
      <c r="C364" s="35"/>
      <c r="D364" s="35"/>
      <c r="E364" s="35"/>
      <c r="F364" s="37"/>
      <c r="G364" s="40"/>
      <c r="H364" s="40"/>
      <c r="I364" s="35"/>
      <c r="J364" s="35"/>
    </row>
    <row r="365" spans="2:10" x14ac:dyDescent="0.3">
      <c r="B365" s="35"/>
      <c r="C365" s="35"/>
      <c r="D365" s="35"/>
      <c r="E365" s="35"/>
      <c r="F365" s="37"/>
      <c r="G365" s="40"/>
      <c r="H365" s="40"/>
      <c r="I365" s="35"/>
      <c r="J365" s="35"/>
    </row>
    <row r="366" spans="2:10" x14ac:dyDescent="0.3">
      <c r="B366" s="35"/>
      <c r="C366" s="35"/>
      <c r="D366" s="35"/>
      <c r="E366" s="35"/>
      <c r="F366" s="37"/>
      <c r="G366" s="41"/>
      <c r="H366" s="41"/>
      <c r="I366" s="35"/>
      <c r="J366" s="35"/>
    </row>
    <row r="367" spans="2:10" x14ac:dyDescent="0.3">
      <c r="B367" s="35"/>
      <c r="C367" s="35"/>
      <c r="D367" s="35"/>
      <c r="E367" s="35"/>
      <c r="F367" s="37"/>
      <c r="G367" s="40"/>
      <c r="H367" s="40"/>
      <c r="I367" s="35"/>
      <c r="J367" s="35"/>
    </row>
    <row r="368" spans="2:10" x14ac:dyDescent="0.3">
      <c r="B368" s="35"/>
      <c r="C368" s="35"/>
      <c r="D368" s="35"/>
      <c r="E368" s="35"/>
      <c r="F368" s="37"/>
      <c r="G368" s="40"/>
      <c r="H368" s="40"/>
      <c r="I368" s="35"/>
      <c r="J368" s="35"/>
    </row>
    <row r="369" spans="2:10" x14ac:dyDescent="0.3">
      <c r="B369" s="35"/>
      <c r="C369" s="35"/>
      <c r="D369" s="35"/>
      <c r="E369" s="35"/>
      <c r="F369" s="37"/>
      <c r="G369" s="40"/>
      <c r="H369" s="40"/>
      <c r="I369" s="35"/>
      <c r="J369" s="35"/>
    </row>
    <row r="370" spans="2:10" x14ac:dyDescent="0.3">
      <c r="B370" s="35"/>
      <c r="C370" s="35"/>
      <c r="D370" s="35"/>
      <c r="E370" s="35"/>
      <c r="F370" s="37"/>
      <c r="G370" s="40"/>
      <c r="H370" s="40"/>
      <c r="I370" s="35"/>
      <c r="J370" s="35"/>
    </row>
    <row r="371" spans="2:10" x14ac:dyDescent="0.3">
      <c r="B371" s="35"/>
      <c r="C371" s="35"/>
      <c r="D371" s="35"/>
      <c r="E371" s="35"/>
      <c r="F371" s="37"/>
      <c r="G371" s="40"/>
      <c r="H371" s="40"/>
      <c r="I371" s="35"/>
      <c r="J371" s="35"/>
    </row>
    <row r="372" spans="2:10" x14ac:dyDescent="0.3">
      <c r="B372" s="35"/>
      <c r="C372" s="35"/>
      <c r="D372" s="35"/>
      <c r="E372" s="35"/>
      <c r="F372" s="37"/>
      <c r="G372" s="40"/>
      <c r="H372" s="40"/>
      <c r="I372" s="35"/>
      <c r="J372" s="35"/>
    </row>
    <row r="373" spans="2:10" x14ac:dyDescent="0.3">
      <c r="B373" s="35"/>
      <c r="C373" s="35"/>
      <c r="D373" s="35"/>
      <c r="E373" s="35"/>
      <c r="F373" s="37"/>
      <c r="G373" s="40"/>
      <c r="H373" s="40"/>
      <c r="I373" s="35"/>
      <c r="J373" s="35"/>
    </row>
    <row r="374" spans="2:10" x14ac:dyDescent="0.3">
      <c r="B374" s="35"/>
      <c r="C374" s="35"/>
      <c r="D374" s="35"/>
      <c r="E374" s="35"/>
      <c r="F374" s="37"/>
      <c r="G374" s="40"/>
      <c r="H374" s="40"/>
      <c r="I374" s="35"/>
      <c r="J374" s="35"/>
    </row>
    <row r="375" spans="2:10" x14ac:dyDescent="0.3">
      <c r="B375" s="35"/>
      <c r="C375" s="35"/>
      <c r="D375" s="35"/>
      <c r="E375" s="35"/>
      <c r="F375" s="37"/>
      <c r="G375" s="40"/>
      <c r="H375" s="40"/>
      <c r="I375" s="35"/>
      <c r="J375" s="35"/>
    </row>
    <row r="376" spans="2:10" x14ac:dyDescent="0.3">
      <c r="B376" s="35"/>
      <c r="C376" s="35"/>
      <c r="D376" s="35"/>
      <c r="E376" s="35"/>
      <c r="F376" s="37"/>
      <c r="G376" s="40"/>
      <c r="H376" s="40"/>
      <c r="I376" s="35"/>
      <c r="J376" s="35"/>
    </row>
    <row r="377" spans="2:10" x14ac:dyDescent="0.3">
      <c r="B377" s="35"/>
      <c r="C377" s="35"/>
      <c r="D377" s="35"/>
      <c r="E377" s="35"/>
      <c r="F377" s="37"/>
      <c r="G377" s="40"/>
      <c r="H377" s="40"/>
      <c r="I377" s="35"/>
      <c r="J377" s="35"/>
    </row>
    <row r="378" spans="2:10" x14ac:dyDescent="0.3">
      <c r="B378" s="35"/>
      <c r="C378" s="35"/>
      <c r="D378" s="35"/>
      <c r="E378" s="35"/>
      <c r="F378" s="37"/>
      <c r="G378" s="40"/>
      <c r="H378" s="40"/>
      <c r="I378" s="35"/>
      <c r="J378" s="35"/>
    </row>
    <row r="379" spans="2:10" x14ac:dyDescent="0.3">
      <c r="B379" s="35"/>
      <c r="C379" s="35"/>
      <c r="D379" s="35"/>
      <c r="E379" s="35"/>
      <c r="F379" s="37"/>
      <c r="G379" s="40"/>
      <c r="H379" s="40"/>
      <c r="I379" s="35"/>
      <c r="J379" s="35"/>
    </row>
    <row r="380" spans="2:10" x14ac:dyDescent="0.3">
      <c r="B380" s="35"/>
      <c r="C380" s="35"/>
      <c r="D380" s="35"/>
      <c r="E380" s="35"/>
      <c r="F380" s="37"/>
      <c r="G380" s="40"/>
      <c r="H380" s="40"/>
      <c r="I380" s="35"/>
      <c r="J380" s="35"/>
    </row>
    <row r="381" spans="2:10" x14ac:dyDescent="0.3">
      <c r="B381" s="35"/>
      <c r="C381" s="35"/>
      <c r="D381" s="35"/>
      <c r="E381" s="35"/>
      <c r="F381" s="37"/>
      <c r="G381" s="40"/>
      <c r="H381" s="40"/>
      <c r="I381" s="35"/>
      <c r="J381" s="35"/>
    </row>
    <row r="382" spans="2:10" x14ac:dyDescent="0.3">
      <c r="B382" s="35"/>
      <c r="C382" s="35"/>
      <c r="D382" s="35"/>
      <c r="E382" s="35"/>
      <c r="F382" s="37"/>
      <c r="G382" s="40"/>
      <c r="H382" s="40"/>
      <c r="I382" s="35"/>
      <c r="J382" s="35"/>
    </row>
    <row r="383" spans="2:10" x14ac:dyDescent="0.3">
      <c r="B383" s="35"/>
      <c r="C383" s="35"/>
      <c r="D383" s="35"/>
      <c r="E383" s="35"/>
      <c r="F383" s="37"/>
      <c r="G383" s="40"/>
      <c r="H383" s="40"/>
      <c r="I383" s="35"/>
      <c r="J383" s="35"/>
    </row>
    <row r="384" spans="2:10" x14ac:dyDescent="0.3">
      <c r="B384" s="35"/>
      <c r="C384" s="35"/>
      <c r="D384" s="35"/>
      <c r="E384" s="35"/>
      <c r="F384" s="37"/>
      <c r="G384" s="40"/>
      <c r="H384" s="40"/>
      <c r="I384" s="35"/>
      <c r="J384" s="35"/>
    </row>
    <row r="385" spans="2:10" x14ac:dyDescent="0.3">
      <c r="B385" s="35"/>
      <c r="C385" s="35"/>
      <c r="D385" s="35"/>
      <c r="E385" s="35"/>
      <c r="F385" s="37"/>
      <c r="G385" s="40"/>
      <c r="H385" s="40"/>
      <c r="I385" s="35"/>
      <c r="J385" s="35"/>
    </row>
    <row r="386" spans="2:10" x14ac:dyDescent="0.3">
      <c r="B386" s="35"/>
      <c r="C386" s="35"/>
      <c r="D386" s="35"/>
      <c r="E386" s="35"/>
      <c r="F386" s="37"/>
      <c r="G386" s="40"/>
      <c r="H386" s="40"/>
      <c r="I386" s="35"/>
      <c r="J386" s="35"/>
    </row>
    <row r="387" spans="2:10" x14ac:dyDescent="0.3">
      <c r="B387" s="35"/>
      <c r="C387" s="35"/>
      <c r="D387" s="35"/>
      <c r="E387" s="35"/>
      <c r="F387" s="37"/>
      <c r="G387" s="40"/>
      <c r="H387" s="40"/>
      <c r="I387" s="35"/>
      <c r="J387" s="35"/>
    </row>
    <row r="388" spans="2:10" x14ac:dyDescent="0.3">
      <c r="B388" s="35"/>
      <c r="C388" s="35"/>
      <c r="D388" s="35"/>
      <c r="E388" s="35"/>
      <c r="F388" s="37"/>
      <c r="G388" s="40"/>
      <c r="H388" s="40"/>
      <c r="I388" s="35"/>
      <c r="J388" s="35"/>
    </row>
    <row r="389" spans="2:10" x14ac:dyDescent="0.3">
      <c r="B389" s="35"/>
      <c r="C389" s="35"/>
      <c r="D389" s="35"/>
      <c r="E389" s="35"/>
      <c r="F389" s="37"/>
      <c r="G389" s="40"/>
      <c r="H389" s="40"/>
      <c r="I389" s="35"/>
      <c r="J389" s="35"/>
    </row>
    <row r="390" spans="2:10" x14ac:dyDescent="0.3">
      <c r="B390" s="35"/>
      <c r="C390" s="35"/>
      <c r="D390" s="35"/>
      <c r="E390" s="35"/>
      <c r="F390" s="37"/>
      <c r="G390" s="40"/>
      <c r="H390" s="40"/>
      <c r="I390" s="35"/>
      <c r="J390" s="35"/>
    </row>
    <row r="391" spans="2:10" x14ac:dyDescent="0.3">
      <c r="B391" s="35"/>
      <c r="C391" s="35"/>
      <c r="D391" s="35"/>
      <c r="E391" s="35"/>
      <c r="F391" s="37"/>
      <c r="G391" s="40"/>
      <c r="H391" s="40"/>
      <c r="I391" s="35"/>
      <c r="J391" s="35"/>
    </row>
    <row r="392" spans="2:10" x14ac:dyDescent="0.3">
      <c r="B392" s="35"/>
      <c r="C392" s="35"/>
      <c r="D392" s="35"/>
      <c r="E392" s="35"/>
      <c r="F392" s="37"/>
      <c r="G392" s="40"/>
      <c r="H392" s="40"/>
      <c r="I392" s="35"/>
      <c r="J392" s="35"/>
    </row>
    <row r="393" spans="2:10" x14ac:dyDescent="0.3">
      <c r="B393" s="35"/>
      <c r="C393" s="35"/>
      <c r="D393" s="35"/>
      <c r="E393" s="35"/>
      <c r="F393" s="37"/>
      <c r="G393" s="40"/>
      <c r="H393" s="40"/>
      <c r="I393" s="35"/>
      <c r="J393" s="35"/>
    </row>
    <row r="394" spans="2:10" x14ac:dyDescent="0.3">
      <c r="B394" s="35"/>
      <c r="C394" s="35"/>
      <c r="D394" s="35"/>
      <c r="E394" s="35"/>
      <c r="F394" s="37"/>
      <c r="G394" s="40"/>
      <c r="H394" s="40"/>
      <c r="I394" s="35"/>
      <c r="J394" s="35"/>
    </row>
    <row r="395" spans="2:10" x14ac:dyDescent="0.3">
      <c r="B395" s="35"/>
      <c r="C395" s="35"/>
      <c r="D395" s="35"/>
      <c r="E395" s="35"/>
      <c r="F395" s="37"/>
      <c r="G395" s="40"/>
      <c r="H395" s="40"/>
      <c r="I395" s="35"/>
      <c r="J395" s="35"/>
    </row>
    <row r="396" spans="2:10" x14ac:dyDescent="0.3">
      <c r="B396" s="35"/>
      <c r="C396" s="35"/>
      <c r="D396" s="35"/>
      <c r="E396" s="35"/>
      <c r="F396" s="37"/>
      <c r="G396" s="40"/>
      <c r="H396" s="40"/>
      <c r="I396" s="35"/>
      <c r="J396" s="35"/>
    </row>
    <row r="397" spans="2:10" x14ac:dyDescent="0.3">
      <c r="B397" s="35"/>
      <c r="C397" s="35"/>
      <c r="D397" s="35"/>
      <c r="E397" s="35"/>
      <c r="F397" s="37"/>
      <c r="G397" s="40"/>
      <c r="H397" s="40"/>
      <c r="I397" s="35"/>
      <c r="J397" s="35"/>
    </row>
    <row r="398" spans="2:10" x14ac:dyDescent="0.3">
      <c r="B398" s="35"/>
      <c r="C398" s="35"/>
      <c r="D398" s="35"/>
      <c r="E398" s="35"/>
      <c r="F398" s="37"/>
      <c r="G398" s="40"/>
      <c r="H398" s="40"/>
      <c r="I398" s="35"/>
      <c r="J398" s="35"/>
    </row>
    <row r="399" spans="2:10" x14ac:dyDescent="0.3">
      <c r="B399" s="35"/>
      <c r="C399" s="35"/>
      <c r="D399" s="35"/>
      <c r="E399" s="35"/>
      <c r="F399" s="37"/>
      <c r="G399" s="40"/>
      <c r="H399" s="40"/>
      <c r="I399" s="35"/>
      <c r="J399" s="35"/>
    </row>
    <row r="400" spans="2:10" x14ac:dyDescent="0.3">
      <c r="B400" s="35"/>
      <c r="C400" s="35"/>
      <c r="D400" s="35"/>
      <c r="E400" s="35"/>
      <c r="F400" s="37"/>
      <c r="G400" s="40"/>
      <c r="H400" s="40"/>
      <c r="I400" s="35"/>
      <c r="J400" s="35"/>
    </row>
    <row r="401" spans="2:10" x14ac:dyDescent="0.3">
      <c r="B401" s="35"/>
      <c r="C401" s="35"/>
      <c r="D401" s="35"/>
      <c r="E401" s="35"/>
      <c r="F401" s="37"/>
      <c r="G401" s="40"/>
      <c r="H401" s="40"/>
      <c r="I401" s="35"/>
      <c r="J401" s="35"/>
    </row>
    <row r="402" spans="2:10" x14ac:dyDescent="0.3">
      <c r="B402" s="35"/>
      <c r="C402" s="35"/>
      <c r="D402" s="35"/>
      <c r="E402" s="35"/>
      <c r="F402" s="37"/>
      <c r="G402" s="40"/>
      <c r="H402" s="40"/>
      <c r="I402" s="35"/>
      <c r="J402" s="35"/>
    </row>
    <row r="403" spans="2:10" x14ac:dyDescent="0.3">
      <c r="B403" s="35"/>
      <c r="C403" s="35"/>
      <c r="D403" s="35"/>
      <c r="E403" s="35"/>
      <c r="F403" s="37"/>
      <c r="G403" s="40"/>
      <c r="H403" s="40"/>
      <c r="I403" s="35"/>
      <c r="J403" s="35"/>
    </row>
    <row r="404" spans="2:10" x14ac:dyDescent="0.3">
      <c r="B404" s="35"/>
      <c r="C404" s="35"/>
      <c r="D404" s="35"/>
      <c r="E404" s="35"/>
      <c r="F404" s="37"/>
      <c r="G404" s="40"/>
      <c r="H404" s="40"/>
      <c r="I404" s="35"/>
      <c r="J404" s="35"/>
    </row>
    <row r="405" spans="2:10" x14ac:dyDescent="0.3">
      <c r="B405" s="35"/>
      <c r="C405" s="35"/>
      <c r="D405" s="35"/>
      <c r="E405" s="35"/>
      <c r="F405" s="37"/>
      <c r="G405" s="40"/>
      <c r="H405" s="40"/>
      <c r="I405" s="35"/>
      <c r="J405" s="35"/>
    </row>
    <row r="406" spans="2:10" x14ac:dyDescent="0.3">
      <c r="B406" s="35"/>
      <c r="C406" s="35"/>
      <c r="D406" s="35"/>
      <c r="E406" s="35"/>
      <c r="F406" s="37"/>
      <c r="G406" s="40"/>
      <c r="H406" s="40"/>
      <c r="I406" s="35"/>
      <c r="J406" s="35"/>
    </row>
    <row r="407" spans="2:10" x14ac:dyDescent="0.3">
      <c r="B407" s="35"/>
      <c r="C407" s="35"/>
      <c r="D407" s="35"/>
      <c r="E407" s="35"/>
      <c r="F407" s="37"/>
      <c r="G407" s="40"/>
      <c r="H407" s="40"/>
      <c r="I407" s="35"/>
      <c r="J407" s="35"/>
    </row>
    <row r="408" spans="2:10" x14ac:dyDescent="0.3">
      <c r="B408" s="35"/>
      <c r="C408" s="35"/>
      <c r="D408" s="35"/>
      <c r="E408" s="35"/>
      <c r="F408" s="37"/>
      <c r="G408" s="40"/>
      <c r="H408" s="40"/>
      <c r="I408" s="35"/>
      <c r="J408" s="35"/>
    </row>
    <row r="409" spans="2:10" x14ac:dyDescent="0.3">
      <c r="B409" s="35"/>
      <c r="C409" s="35"/>
      <c r="D409" s="35"/>
      <c r="E409" s="35"/>
      <c r="F409" s="37"/>
      <c r="G409" s="40"/>
      <c r="H409" s="40"/>
      <c r="I409" s="35"/>
      <c r="J409" s="35"/>
    </row>
    <row r="410" spans="2:10" x14ac:dyDescent="0.3">
      <c r="B410" s="35"/>
      <c r="C410" s="35"/>
      <c r="D410" s="35"/>
      <c r="E410" s="35"/>
      <c r="F410" s="37"/>
      <c r="G410" s="40"/>
      <c r="H410" s="40"/>
      <c r="I410" s="35"/>
      <c r="J410" s="35"/>
    </row>
    <row r="411" spans="2:10" x14ac:dyDescent="0.3">
      <c r="B411" s="35"/>
      <c r="C411" s="35"/>
      <c r="D411" s="35"/>
      <c r="E411" s="35"/>
      <c r="F411" s="37"/>
      <c r="G411" s="40"/>
      <c r="H411" s="40"/>
      <c r="I411" s="35"/>
      <c r="J411" s="35"/>
    </row>
    <row r="412" spans="2:10" x14ac:dyDescent="0.3">
      <c r="B412" s="35"/>
      <c r="C412" s="35"/>
      <c r="D412" s="35"/>
      <c r="E412" s="35"/>
      <c r="F412" s="37"/>
      <c r="G412" s="40"/>
      <c r="H412" s="40"/>
      <c r="I412" s="35"/>
      <c r="J412" s="35"/>
    </row>
    <row r="413" spans="2:10" x14ac:dyDescent="0.3">
      <c r="B413" s="35"/>
      <c r="C413" s="35"/>
      <c r="D413" s="35"/>
      <c r="E413" s="35"/>
      <c r="F413" s="37"/>
      <c r="G413" s="40"/>
      <c r="H413" s="40"/>
      <c r="I413" s="35"/>
      <c r="J413" s="35"/>
    </row>
    <row r="414" spans="2:10" x14ac:dyDescent="0.3">
      <c r="B414" s="35"/>
      <c r="C414" s="35"/>
      <c r="D414" s="35"/>
      <c r="E414" s="35"/>
      <c r="F414" s="37"/>
      <c r="G414" s="40"/>
      <c r="H414" s="40"/>
      <c r="I414" s="35"/>
      <c r="J414" s="35"/>
    </row>
    <row r="415" spans="2:10" x14ac:dyDescent="0.3">
      <c r="B415" s="35"/>
      <c r="C415" s="35"/>
      <c r="D415" s="35"/>
      <c r="E415" s="35"/>
      <c r="F415" s="37"/>
      <c r="G415" s="40"/>
      <c r="H415" s="40"/>
      <c r="I415" s="35"/>
      <c r="J415" s="35"/>
    </row>
    <row r="416" spans="2:10" x14ac:dyDescent="0.3">
      <c r="B416" s="35"/>
      <c r="C416" s="35"/>
      <c r="D416" s="35"/>
      <c r="E416" s="35"/>
      <c r="F416" s="37"/>
      <c r="G416" s="40"/>
      <c r="H416" s="40"/>
      <c r="I416" s="35"/>
      <c r="J416" s="35"/>
    </row>
    <row r="417" spans="2:10" x14ac:dyDescent="0.3">
      <c r="B417" s="35"/>
      <c r="C417" s="35"/>
      <c r="D417" s="35"/>
      <c r="E417" s="35"/>
      <c r="F417" s="37"/>
      <c r="G417" s="40"/>
      <c r="H417" s="40"/>
      <c r="I417" s="35"/>
      <c r="J417" s="35"/>
    </row>
    <row r="418" spans="2:10" x14ac:dyDescent="0.3">
      <c r="B418" s="35"/>
      <c r="C418" s="35"/>
      <c r="D418" s="35"/>
      <c r="E418" s="35"/>
      <c r="F418" s="37"/>
      <c r="G418" s="40"/>
      <c r="H418" s="40"/>
      <c r="I418" s="35"/>
      <c r="J418" s="35"/>
    </row>
    <row r="419" spans="2:10" x14ac:dyDescent="0.3">
      <c r="B419" s="35"/>
      <c r="C419" s="35"/>
      <c r="D419" s="35"/>
      <c r="E419" s="35"/>
      <c r="F419" s="37"/>
      <c r="G419" s="40"/>
      <c r="H419" s="40"/>
      <c r="I419" s="35"/>
      <c r="J419" s="35"/>
    </row>
    <row r="420" spans="2:10" x14ac:dyDescent="0.3">
      <c r="B420" s="35"/>
      <c r="C420" s="35"/>
      <c r="D420" s="35"/>
      <c r="E420" s="35"/>
      <c r="F420" s="37"/>
      <c r="G420" s="40"/>
      <c r="H420" s="40"/>
      <c r="I420" s="35"/>
      <c r="J420" s="35"/>
    </row>
    <row r="421" spans="2:10" x14ac:dyDescent="0.3">
      <c r="B421" s="35"/>
      <c r="C421" s="35"/>
      <c r="D421" s="35"/>
      <c r="E421" s="35"/>
      <c r="F421" s="37"/>
      <c r="G421" s="40"/>
      <c r="H421" s="40"/>
      <c r="I421" s="35"/>
      <c r="J421" s="35"/>
    </row>
    <row r="422" spans="2:10" x14ac:dyDescent="0.3">
      <c r="B422" s="35"/>
      <c r="C422" s="35"/>
      <c r="D422" s="35"/>
      <c r="E422" s="35"/>
      <c r="F422" s="37"/>
      <c r="G422" s="40"/>
      <c r="H422" s="40"/>
      <c r="I422" s="35"/>
      <c r="J422" s="35"/>
    </row>
    <row r="423" spans="2:10" x14ac:dyDescent="0.3">
      <c r="B423" s="35"/>
      <c r="C423" s="35"/>
      <c r="D423" s="35"/>
      <c r="E423" s="35"/>
      <c r="F423" s="37"/>
      <c r="G423" s="40"/>
      <c r="H423" s="40"/>
      <c r="I423" s="35"/>
      <c r="J423" s="35"/>
    </row>
    <row r="424" spans="2:10" x14ac:dyDescent="0.3">
      <c r="B424" s="35"/>
      <c r="C424" s="35"/>
      <c r="D424" s="35"/>
      <c r="E424" s="35"/>
      <c r="F424" s="37"/>
      <c r="G424" s="40"/>
      <c r="H424" s="40"/>
      <c r="I424" s="35"/>
      <c r="J424" s="35"/>
    </row>
    <row r="425" spans="2:10" x14ac:dyDescent="0.3">
      <c r="B425" s="35"/>
      <c r="C425" s="35"/>
      <c r="D425" s="35"/>
      <c r="E425" s="35"/>
      <c r="F425" s="37"/>
      <c r="G425" s="40"/>
      <c r="H425" s="40"/>
      <c r="I425" s="35"/>
      <c r="J425" s="35"/>
    </row>
    <row r="426" spans="2:10" x14ac:dyDescent="0.3">
      <c r="B426" s="35"/>
      <c r="C426" s="35"/>
      <c r="D426" s="35"/>
      <c r="E426" s="35"/>
      <c r="F426" s="37"/>
      <c r="G426" s="40"/>
      <c r="H426" s="40"/>
      <c r="I426" s="35"/>
      <c r="J426" s="35"/>
    </row>
    <row r="427" spans="2:10" x14ac:dyDescent="0.3">
      <c r="B427" s="35"/>
      <c r="C427" s="35"/>
      <c r="D427" s="35"/>
      <c r="E427" s="35"/>
      <c r="F427" s="37"/>
      <c r="G427" s="41"/>
      <c r="H427" s="41"/>
      <c r="I427" s="35"/>
      <c r="J427" s="35"/>
    </row>
    <row r="428" spans="2:10" x14ac:dyDescent="0.3">
      <c r="B428" s="35"/>
      <c r="C428" s="35"/>
      <c r="D428" s="35"/>
      <c r="E428" s="35"/>
      <c r="F428" s="37"/>
      <c r="G428" s="40"/>
      <c r="H428" s="40"/>
      <c r="I428" s="35"/>
      <c r="J428" s="35"/>
    </row>
  </sheetData>
  <sheetProtection formatCells="0" formatColumns="0" formatRows="0" insertRows="0" deleteRows="0" sort="0" autoFilter="0" pivotTables="0"/>
  <autoFilter ref="A3:J82">
    <sortState ref="A4:J82">
      <sortCondition ref="I3:I82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>
          <x14:formula1>
            <xm:f>'2022 Relació Aj BCN+Ens Grup'!$B$2:$B$77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10"/>
  <sheetViews>
    <sheetView workbookViewId="0">
      <selection activeCell="A9" sqref="A9"/>
    </sheetView>
  </sheetViews>
  <sheetFormatPr baseColWidth="10" defaultColWidth="9.109375" defaultRowHeight="14.4" x14ac:dyDescent="0.3"/>
  <cols>
    <col min="1" max="1" width="16.6640625" bestFit="1" customWidth="1"/>
    <col min="2" max="2" width="26.33203125" customWidth="1"/>
    <col min="3" max="3" width="20.21875" customWidth="1"/>
  </cols>
  <sheetData>
    <row r="1" spans="1:4" x14ac:dyDescent="0.3">
      <c r="A1" s="30" t="s">
        <v>69</v>
      </c>
    </row>
    <row r="2" spans="1:4" x14ac:dyDescent="0.3">
      <c r="A2" s="31" t="s">
        <v>70</v>
      </c>
    </row>
    <row r="3" spans="1:4" x14ac:dyDescent="0.3">
      <c r="A3" s="31" t="s">
        <v>71</v>
      </c>
    </row>
    <row r="5" spans="1:4" s="29" customFormat="1" ht="46.2" customHeight="1" x14ac:dyDescent="0.3">
      <c r="A5" s="28" t="s">
        <v>65</v>
      </c>
      <c r="B5" s="29" t="s">
        <v>72</v>
      </c>
      <c r="C5" s="29" t="s">
        <v>68</v>
      </c>
      <c r="D5"/>
    </row>
    <row r="6" spans="1:4" x14ac:dyDescent="0.3">
      <c r="A6" s="26" t="s">
        <v>66</v>
      </c>
      <c r="B6" s="36"/>
      <c r="C6" s="27"/>
    </row>
    <row r="7" spans="1:4" x14ac:dyDescent="0.3">
      <c r="A7" s="26" t="s">
        <v>280</v>
      </c>
      <c r="B7" s="36">
        <v>6</v>
      </c>
      <c r="C7" s="27">
        <v>206655.48860000001</v>
      </c>
    </row>
    <row r="8" spans="1:4" x14ac:dyDescent="0.3">
      <c r="A8" s="26" t="s">
        <v>278</v>
      </c>
      <c r="B8" s="36">
        <v>64</v>
      </c>
      <c r="C8" s="27">
        <v>575512.50569999998</v>
      </c>
    </row>
    <row r="9" spans="1:4" x14ac:dyDescent="0.3">
      <c r="A9" s="26" t="s">
        <v>279</v>
      </c>
      <c r="B9" s="36">
        <v>9</v>
      </c>
      <c r="C9" s="27">
        <v>92711.276899999997</v>
      </c>
    </row>
    <row r="10" spans="1:4" x14ac:dyDescent="0.3">
      <c r="A10" s="26" t="s">
        <v>67</v>
      </c>
      <c r="B10" s="36">
        <v>79</v>
      </c>
      <c r="C10" s="27">
        <v>874879.27119999973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9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baseColWidth="10" defaultColWidth="9.109375" defaultRowHeight="14.4" x14ac:dyDescent="0.3"/>
  <cols>
    <col min="1" max="1" width="5.6640625" style="5" customWidth="1"/>
    <col min="2" max="2" width="59.5546875" style="4" customWidth="1"/>
    <col min="3" max="16384" width="9.109375" style="4"/>
  </cols>
  <sheetData>
    <row r="1" spans="1:4" s="3" customFormat="1" ht="45" customHeight="1" x14ac:dyDescent="0.3">
      <c r="A1" s="1" t="s">
        <v>9</v>
      </c>
      <c r="B1" s="2" t="s">
        <v>10</v>
      </c>
    </row>
    <row r="2" spans="1:4" x14ac:dyDescent="0.3">
      <c r="A2" s="5">
        <v>1</v>
      </c>
      <c r="B2" s="10" t="s">
        <v>22</v>
      </c>
      <c r="D2" s="3"/>
    </row>
    <row r="3" spans="1:4" x14ac:dyDescent="0.3">
      <c r="A3" s="5">
        <f>A2+1</f>
        <v>2</v>
      </c>
      <c r="B3" s="10" t="s">
        <v>23</v>
      </c>
      <c r="D3" s="3"/>
    </row>
    <row r="4" spans="1:4" x14ac:dyDescent="0.3">
      <c r="A4" s="5">
        <f t="shared" ref="A4:A68" si="0">A3+1</f>
        <v>3</v>
      </c>
      <c r="B4" s="10" t="s">
        <v>24</v>
      </c>
      <c r="D4" s="3"/>
    </row>
    <row r="5" spans="1:4" x14ac:dyDescent="0.3">
      <c r="A5" s="5">
        <f t="shared" si="0"/>
        <v>4</v>
      </c>
      <c r="B5" s="10" t="s">
        <v>25</v>
      </c>
      <c r="D5" s="3"/>
    </row>
    <row r="6" spans="1:4" x14ac:dyDescent="0.3">
      <c r="A6" s="5">
        <f t="shared" si="0"/>
        <v>5</v>
      </c>
      <c r="B6" s="10" t="s">
        <v>97</v>
      </c>
      <c r="D6" s="3"/>
    </row>
    <row r="7" spans="1:4" x14ac:dyDescent="0.3">
      <c r="A7" s="5">
        <f t="shared" si="0"/>
        <v>6</v>
      </c>
      <c r="B7" s="11" t="s">
        <v>26</v>
      </c>
      <c r="D7" s="3"/>
    </row>
    <row r="8" spans="1:4" x14ac:dyDescent="0.3">
      <c r="A8" s="5">
        <f t="shared" si="0"/>
        <v>7</v>
      </c>
      <c r="B8" s="6" t="s">
        <v>27</v>
      </c>
      <c r="D8" s="3"/>
    </row>
    <row r="9" spans="1:4" x14ac:dyDescent="0.3">
      <c r="A9" s="5">
        <f t="shared" si="0"/>
        <v>8</v>
      </c>
      <c r="B9" s="11" t="s">
        <v>28</v>
      </c>
      <c r="D9" s="3"/>
    </row>
    <row r="10" spans="1:4" x14ac:dyDescent="0.3">
      <c r="A10" s="5">
        <f t="shared" si="0"/>
        <v>9</v>
      </c>
      <c r="B10" s="6" t="s">
        <v>29</v>
      </c>
      <c r="D10" s="3"/>
    </row>
    <row r="11" spans="1:4" x14ac:dyDescent="0.3">
      <c r="A11" s="5">
        <f t="shared" si="0"/>
        <v>10</v>
      </c>
      <c r="B11" s="6" t="s">
        <v>30</v>
      </c>
      <c r="D11" s="3"/>
    </row>
    <row r="12" spans="1:4" x14ac:dyDescent="0.3">
      <c r="A12" s="5">
        <f t="shared" si="0"/>
        <v>11</v>
      </c>
      <c r="B12" s="11" t="s">
        <v>76</v>
      </c>
      <c r="D12" s="3"/>
    </row>
    <row r="13" spans="1:4" x14ac:dyDescent="0.3">
      <c r="A13" s="5">
        <f t="shared" si="0"/>
        <v>12</v>
      </c>
      <c r="B13" s="10" t="s">
        <v>31</v>
      </c>
      <c r="D13" s="3"/>
    </row>
    <row r="14" spans="1:4" x14ac:dyDescent="0.3">
      <c r="A14" s="5">
        <f t="shared" si="0"/>
        <v>13</v>
      </c>
      <c r="B14" s="11" t="s">
        <v>32</v>
      </c>
      <c r="D14" s="3"/>
    </row>
    <row r="15" spans="1:4" x14ac:dyDescent="0.3">
      <c r="A15" s="5">
        <f t="shared" si="0"/>
        <v>14</v>
      </c>
      <c r="B15" s="11" t="s">
        <v>33</v>
      </c>
      <c r="D15" s="3"/>
    </row>
    <row r="16" spans="1:4" x14ac:dyDescent="0.3">
      <c r="A16" s="5">
        <f t="shared" si="0"/>
        <v>15</v>
      </c>
      <c r="B16" s="11" t="s">
        <v>34</v>
      </c>
      <c r="D16" s="3"/>
    </row>
    <row r="17" spans="1:4" x14ac:dyDescent="0.3">
      <c r="A17" s="5">
        <f t="shared" si="0"/>
        <v>16</v>
      </c>
      <c r="B17" s="11" t="s">
        <v>35</v>
      </c>
      <c r="D17" s="3"/>
    </row>
    <row r="18" spans="1:4" x14ac:dyDescent="0.3">
      <c r="A18" s="5">
        <f t="shared" si="0"/>
        <v>17</v>
      </c>
      <c r="B18" s="11" t="s">
        <v>36</v>
      </c>
      <c r="D18" s="3"/>
    </row>
    <row r="19" spans="1:4" x14ac:dyDescent="0.3">
      <c r="A19" s="5">
        <f t="shared" si="0"/>
        <v>18</v>
      </c>
      <c r="B19" s="11" t="s">
        <v>37</v>
      </c>
      <c r="D19" s="3"/>
    </row>
    <row r="20" spans="1:4" x14ac:dyDescent="0.3">
      <c r="A20" s="5">
        <f t="shared" si="0"/>
        <v>19</v>
      </c>
      <c r="B20" s="10" t="s">
        <v>38</v>
      </c>
      <c r="D20" s="3"/>
    </row>
    <row r="21" spans="1:4" x14ac:dyDescent="0.3">
      <c r="A21" s="5">
        <f t="shared" si="0"/>
        <v>20</v>
      </c>
      <c r="B21" s="10" t="s">
        <v>61</v>
      </c>
      <c r="D21" s="3"/>
    </row>
    <row r="22" spans="1:4" x14ac:dyDescent="0.3">
      <c r="A22" s="5">
        <f t="shared" si="0"/>
        <v>21</v>
      </c>
      <c r="B22" s="10" t="s">
        <v>77</v>
      </c>
      <c r="D22" s="3"/>
    </row>
    <row r="23" spans="1:4" x14ac:dyDescent="0.3">
      <c r="A23" s="5">
        <f t="shared" si="0"/>
        <v>22</v>
      </c>
      <c r="B23" s="10" t="s">
        <v>39</v>
      </c>
      <c r="D23" s="3"/>
    </row>
    <row r="24" spans="1:4" x14ac:dyDescent="0.3">
      <c r="A24" s="5">
        <f t="shared" si="0"/>
        <v>23</v>
      </c>
      <c r="B24" s="7" t="s">
        <v>40</v>
      </c>
      <c r="D24" s="3"/>
    </row>
    <row r="25" spans="1:4" x14ac:dyDescent="0.3">
      <c r="A25" s="5">
        <f t="shared" si="0"/>
        <v>24</v>
      </c>
      <c r="B25" s="10" t="s">
        <v>41</v>
      </c>
      <c r="D25" s="3"/>
    </row>
    <row r="26" spans="1:4" x14ac:dyDescent="0.3">
      <c r="A26" s="5">
        <f t="shared" si="0"/>
        <v>25</v>
      </c>
      <c r="B26" s="10" t="s">
        <v>42</v>
      </c>
      <c r="D26" s="3"/>
    </row>
    <row r="27" spans="1:4" x14ac:dyDescent="0.3">
      <c r="A27" s="5">
        <f t="shared" si="0"/>
        <v>26</v>
      </c>
      <c r="B27" s="10" t="s">
        <v>43</v>
      </c>
      <c r="D27" s="3"/>
    </row>
    <row r="28" spans="1:4" x14ac:dyDescent="0.3">
      <c r="A28" s="5">
        <f t="shared" si="0"/>
        <v>27</v>
      </c>
      <c r="B28" s="12" t="s">
        <v>44</v>
      </c>
      <c r="D28" s="3"/>
    </row>
    <row r="29" spans="1:4" x14ac:dyDescent="0.3">
      <c r="A29" s="5">
        <f t="shared" si="0"/>
        <v>28</v>
      </c>
      <c r="B29" s="10" t="s">
        <v>79</v>
      </c>
      <c r="D29" s="3"/>
    </row>
    <row r="30" spans="1:4" x14ac:dyDescent="0.3">
      <c r="A30" s="5">
        <f t="shared" si="0"/>
        <v>29</v>
      </c>
      <c r="B30" s="10" t="s">
        <v>45</v>
      </c>
      <c r="D30" s="3"/>
    </row>
    <row r="31" spans="1:4" x14ac:dyDescent="0.3">
      <c r="A31" s="5">
        <f t="shared" si="0"/>
        <v>30</v>
      </c>
      <c r="B31" s="10" t="s">
        <v>46</v>
      </c>
      <c r="D31" s="3"/>
    </row>
    <row r="32" spans="1:4" x14ac:dyDescent="0.3">
      <c r="A32" s="5">
        <f t="shared" si="0"/>
        <v>31</v>
      </c>
      <c r="B32" s="10" t="s">
        <v>78</v>
      </c>
      <c r="D32" s="3"/>
    </row>
    <row r="33" spans="1:4" x14ac:dyDescent="0.3">
      <c r="A33" s="5">
        <f t="shared" si="0"/>
        <v>32</v>
      </c>
      <c r="B33" s="10" t="s">
        <v>47</v>
      </c>
      <c r="D33" s="3"/>
    </row>
    <row r="34" spans="1:4" x14ac:dyDescent="0.3">
      <c r="A34" s="5">
        <f t="shared" si="0"/>
        <v>33</v>
      </c>
      <c r="B34" s="10" t="s">
        <v>48</v>
      </c>
      <c r="D34" s="3"/>
    </row>
    <row r="35" spans="1:4" x14ac:dyDescent="0.3">
      <c r="A35" s="5">
        <f t="shared" si="0"/>
        <v>34</v>
      </c>
      <c r="B35" s="10" t="s">
        <v>49</v>
      </c>
      <c r="D35" s="3"/>
    </row>
    <row r="36" spans="1:4" x14ac:dyDescent="0.3">
      <c r="A36" s="5">
        <f t="shared" si="0"/>
        <v>35</v>
      </c>
      <c r="B36" s="10" t="s">
        <v>50</v>
      </c>
      <c r="D36" s="3"/>
    </row>
    <row r="37" spans="1:4" x14ac:dyDescent="0.3">
      <c r="A37" s="5">
        <f t="shared" si="0"/>
        <v>36</v>
      </c>
      <c r="B37" s="10" t="s">
        <v>51</v>
      </c>
      <c r="D37" s="3"/>
    </row>
    <row r="38" spans="1:4" x14ac:dyDescent="0.3">
      <c r="A38" s="5">
        <f t="shared" si="0"/>
        <v>37</v>
      </c>
      <c r="B38" s="10" t="s">
        <v>52</v>
      </c>
      <c r="D38" s="3"/>
    </row>
    <row r="39" spans="1:4" x14ac:dyDescent="0.3">
      <c r="A39" s="5">
        <f t="shared" si="0"/>
        <v>38</v>
      </c>
      <c r="B39" s="10" t="s">
        <v>53</v>
      </c>
      <c r="D39" s="3"/>
    </row>
    <row r="40" spans="1:4" x14ac:dyDescent="0.3">
      <c r="A40" s="5">
        <f t="shared" si="0"/>
        <v>39</v>
      </c>
      <c r="B40" s="7" t="s">
        <v>54</v>
      </c>
      <c r="D40" s="3"/>
    </row>
    <row r="41" spans="1:4" s="5" customFormat="1" x14ac:dyDescent="0.3">
      <c r="A41" s="5">
        <f t="shared" si="0"/>
        <v>40</v>
      </c>
      <c r="B41" s="10" t="s">
        <v>55</v>
      </c>
      <c r="D41" s="3"/>
    </row>
    <row r="42" spans="1:4" x14ac:dyDescent="0.3">
      <c r="A42" s="5">
        <f t="shared" si="0"/>
        <v>41</v>
      </c>
      <c r="B42" s="10" t="s">
        <v>56</v>
      </c>
      <c r="D42" s="3"/>
    </row>
    <row r="43" spans="1:4" x14ac:dyDescent="0.3">
      <c r="A43" s="5">
        <f t="shared" si="0"/>
        <v>42</v>
      </c>
      <c r="B43" s="10" t="s">
        <v>57</v>
      </c>
      <c r="D43" s="3"/>
    </row>
    <row r="44" spans="1:4" x14ac:dyDescent="0.3">
      <c r="A44" s="5">
        <f t="shared" si="0"/>
        <v>43</v>
      </c>
      <c r="B44" s="10" t="s">
        <v>58</v>
      </c>
      <c r="D44" s="3"/>
    </row>
    <row r="45" spans="1:4" x14ac:dyDescent="0.3">
      <c r="A45" s="5">
        <f t="shared" si="0"/>
        <v>44</v>
      </c>
      <c r="B45" s="6" t="s">
        <v>59</v>
      </c>
      <c r="D45" s="3"/>
    </row>
    <row r="46" spans="1:4" x14ac:dyDescent="0.3">
      <c r="A46" s="5">
        <f t="shared" si="0"/>
        <v>45</v>
      </c>
      <c r="B46" s="6" t="s">
        <v>75</v>
      </c>
      <c r="D46" s="3"/>
    </row>
    <row r="47" spans="1:4" x14ac:dyDescent="0.3">
      <c r="A47" s="5">
        <f t="shared" si="0"/>
        <v>46</v>
      </c>
      <c r="B47" s="10" t="s">
        <v>74</v>
      </c>
      <c r="D47" s="3"/>
    </row>
    <row r="48" spans="1:4" x14ac:dyDescent="0.3">
      <c r="A48" s="5">
        <f t="shared" si="0"/>
        <v>47</v>
      </c>
      <c r="B48" s="11" t="s">
        <v>73</v>
      </c>
      <c r="D48" s="3"/>
    </row>
    <row r="49" spans="1:6" x14ac:dyDescent="0.3">
      <c r="A49" s="5">
        <f t="shared" si="0"/>
        <v>48</v>
      </c>
      <c r="B49" s="10" t="s">
        <v>60</v>
      </c>
      <c r="D49" s="3"/>
      <c r="F49" s="39"/>
    </row>
    <row r="50" spans="1:6" x14ac:dyDescent="0.3">
      <c r="A50" s="5">
        <f t="shared" si="0"/>
        <v>49</v>
      </c>
      <c r="B50" s="10" t="s">
        <v>62</v>
      </c>
      <c r="F50" s="8"/>
    </row>
    <row r="51" spans="1:6" x14ac:dyDescent="0.3">
      <c r="A51" s="13">
        <f t="shared" si="0"/>
        <v>50</v>
      </c>
      <c r="B51" s="8" t="s">
        <v>12</v>
      </c>
      <c r="F51" s="8"/>
    </row>
    <row r="52" spans="1:6" x14ac:dyDescent="0.3">
      <c r="A52" s="13">
        <f t="shared" si="0"/>
        <v>51</v>
      </c>
      <c r="B52" s="8" t="s">
        <v>13</v>
      </c>
      <c r="F52" s="8"/>
    </row>
    <row r="53" spans="1:6" x14ac:dyDescent="0.3">
      <c r="A53" s="13">
        <f t="shared" si="0"/>
        <v>52</v>
      </c>
      <c r="B53" s="8" t="s">
        <v>14</v>
      </c>
      <c r="F53" s="8"/>
    </row>
    <row r="54" spans="1:6" x14ac:dyDescent="0.3">
      <c r="A54" s="13">
        <f t="shared" si="0"/>
        <v>53</v>
      </c>
      <c r="B54" s="8" t="s">
        <v>15</v>
      </c>
      <c r="F54" s="8"/>
    </row>
    <row r="55" spans="1:6" x14ac:dyDescent="0.3">
      <c r="A55" s="13">
        <f t="shared" si="0"/>
        <v>54</v>
      </c>
      <c r="B55" s="8" t="s">
        <v>16</v>
      </c>
      <c r="F55" s="8"/>
    </row>
    <row r="56" spans="1:6" x14ac:dyDescent="0.3">
      <c r="A56" s="13">
        <f t="shared" si="0"/>
        <v>55</v>
      </c>
      <c r="B56" s="8" t="s">
        <v>17</v>
      </c>
      <c r="F56" s="8"/>
    </row>
    <row r="57" spans="1:6" x14ac:dyDescent="0.3">
      <c r="A57" s="13">
        <f t="shared" si="0"/>
        <v>56</v>
      </c>
      <c r="B57" s="8" t="s">
        <v>18</v>
      </c>
      <c r="F57" s="8"/>
    </row>
    <row r="58" spans="1:6" x14ac:dyDescent="0.3">
      <c r="A58" s="13">
        <f t="shared" si="0"/>
        <v>57</v>
      </c>
      <c r="B58" s="8" t="s">
        <v>19</v>
      </c>
      <c r="F58" s="8"/>
    </row>
    <row r="59" spans="1:6" x14ac:dyDescent="0.3">
      <c r="A59" s="13">
        <f t="shared" si="0"/>
        <v>58</v>
      </c>
      <c r="B59" s="8" t="s">
        <v>20</v>
      </c>
      <c r="F59" s="8"/>
    </row>
    <row r="60" spans="1:6" x14ac:dyDescent="0.3">
      <c r="A60" s="13">
        <f t="shared" si="0"/>
        <v>59</v>
      </c>
      <c r="B60" s="8" t="s">
        <v>21</v>
      </c>
      <c r="F60" s="16"/>
    </row>
    <row r="61" spans="1:6" x14ac:dyDescent="0.3">
      <c r="A61" s="13">
        <f t="shared" si="0"/>
        <v>60</v>
      </c>
      <c r="B61" s="16" t="s">
        <v>80</v>
      </c>
      <c r="F61" s="8"/>
    </row>
    <row r="62" spans="1:6" x14ac:dyDescent="0.3">
      <c r="A62" s="13">
        <f t="shared" si="0"/>
        <v>61</v>
      </c>
      <c r="B62" s="8" t="s">
        <v>81</v>
      </c>
      <c r="F62" s="16"/>
    </row>
    <row r="63" spans="1:6" x14ac:dyDescent="0.3">
      <c r="A63" s="13">
        <f t="shared" si="0"/>
        <v>62</v>
      </c>
      <c r="B63" s="16" t="s">
        <v>82</v>
      </c>
      <c r="F63" s="8"/>
    </row>
    <row r="64" spans="1:6" x14ac:dyDescent="0.3">
      <c r="A64" s="13">
        <f t="shared" si="0"/>
        <v>63</v>
      </c>
      <c r="B64" s="8" t="s">
        <v>83</v>
      </c>
      <c r="F64" s="16"/>
    </row>
    <row r="65" spans="1:6" x14ac:dyDescent="0.3">
      <c r="A65" s="13">
        <f t="shared" si="0"/>
        <v>64</v>
      </c>
      <c r="B65" s="16" t="s">
        <v>84</v>
      </c>
      <c r="F65" s="8"/>
    </row>
    <row r="66" spans="1:6" x14ac:dyDescent="0.3">
      <c r="A66" s="13">
        <f t="shared" si="0"/>
        <v>65</v>
      </c>
      <c r="B66" s="8" t="s">
        <v>85</v>
      </c>
      <c r="F66" s="16"/>
    </row>
    <row r="67" spans="1:6" x14ac:dyDescent="0.3">
      <c r="A67" s="13">
        <f t="shared" si="0"/>
        <v>66</v>
      </c>
      <c r="B67" s="16" t="s">
        <v>86</v>
      </c>
      <c r="F67" s="16"/>
    </row>
    <row r="68" spans="1:6" x14ac:dyDescent="0.3">
      <c r="A68" s="13">
        <f t="shared" si="0"/>
        <v>67</v>
      </c>
      <c r="B68" s="16" t="s">
        <v>87</v>
      </c>
      <c r="F68" s="8"/>
    </row>
    <row r="69" spans="1:6" x14ac:dyDescent="0.3">
      <c r="A69" s="13">
        <f t="shared" ref="A69:A77" si="1">A68+1</f>
        <v>68</v>
      </c>
      <c r="B69" s="8" t="s">
        <v>88</v>
      </c>
      <c r="F69" s="8"/>
    </row>
    <row r="70" spans="1:6" x14ac:dyDescent="0.3">
      <c r="A70" s="13">
        <f t="shared" si="1"/>
        <v>69</v>
      </c>
      <c r="B70" s="8" t="s">
        <v>89</v>
      </c>
      <c r="F70" s="8"/>
    </row>
    <row r="71" spans="1:6" x14ac:dyDescent="0.3">
      <c r="A71" s="13">
        <f t="shared" si="1"/>
        <v>70</v>
      </c>
      <c r="B71" s="8" t="s">
        <v>90</v>
      </c>
      <c r="F71" s="8"/>
    </row>
    <row r="72" spans="1:6" x14ac:dyDescent="0.3">
      <c r="A72" s="13">
        <f t="shared" si="1"/>
        <v>71</v>
      </c>
      <c r="B72" s="8" t="s">
        <v>91</v>
      </c>
      <c r="F72" s="16"/>
    </row>
    <row r="73" spans="1:6" x14ac:dyDescent="0.3">
      <c r="A73" s="13">
        <f t="shared" si="1"/>
        <v>72</v>
      </c>
      <c r="B73" s="16" t="s">
        <v>92</v>
      </c>
      <c r="F73" s="8"/>
    </row>
    <row r="74" spans="1:6" x14ac:dyDescent="0.3">
      <c r="A74" s="13">
        <f t="shared" si="1"/>
        <v>73</v>
      </c>
      <c r="B74" s="8" t="s">
        <v>93</v>
      </c>
      <c r="F74" s="8"/>
    </row>
    <row r="75" spans="1:6" x14ac:dyDescent="0.3">
      <c r="A75" s="13">
        <f t="shared" si="1"/>
        <v>74</v>
      </c>
      <c r="B75" s="8" t="s">
        <v>94</v>
      </c>
      <c r="F75" s="8"/>
    </row>
    <row r="76" spans="1:6" x14ac:dyDescent="0.3">
      <c r="A76" s="13">
        <f t="shared" si="1"/>
        <v>75</v>
      </c>
      <c r="B76" s="8" t="s">
        <v>95</v>
      </c>
      <c r="F76" s="16"/>
    </row>
    <row r="77" spans="1:6" x14ac:dyDescent="0.3">
      <c r="A77" s="13">
        <f t="shared" si="1"/>
        <v>76</v>
      </c>
      <c r="B77" s="16" t="s">
        <v>96</v>
      </c>
    </row>
    <row r="79" spans="1:6" x14ac:dyDescent="0.3">
      <c r="B79" s="9" t="s">
        <v>11</v>
      </c>
    </row>
  </sheetData>
  <autoFilter ref="A1:B67"/>
  <hyperlinks>
    <hyperlink ref="B79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2022-TR2</vt:lpstr>
      <vt:lpstr>Taula Dinàmica-Resum x TipusCte</vt:lpstr>
      <vt:lpstr>2022 Relació Aj BCN+Ens Grup</vt:lpstr>
      <vt:lpstr>'2022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Matamoros Prats, Ariadna</cp:lastModifiedBy>
  <cp:lastPrinted>2019-02-12T12:54:26Z</cp:lastPrinted>
  <dcterms:created xsi:type="dcterms:W3CDTF">2018-05-21T13:25:18Z</dcterms:created>
  <dcterms:modified xsi:type="dcterms:W3CDTF">2022-10-21T07:20:58Z</dcterms:modified>
</cp:coreProperties>
</file>