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usmobilitatcat.sharepoint.com/sites/bicing/Documentos compartidos/General/2022 - LICITACIONS/03-R2 Bicicletes NG/DOC CONCURS/"/>
    </mc:Choice>
  </mc:AlternateContent>
  <xr:revisionPtr revIDLastSave="7" documentId="8_{D8A5B61D-6C91-4133-A9E9-AD38DBF3C77A}" xr6:coauthVersionLast="47" xr6:coauthVersionMax="47" xr10:uidLastSave="{455D0226-0D1D-43A3-A304-3CB292A7F020}"/>
  <bookViews>
    <workbookView xWindow="-90" yWindow="-90" windowWidth="19380" windowHeight="10260" xr2:uid="{2BBA4C17-3DA9-4E7D-98B5-AB46CBE83E73}"/>
  </bookViews>
  <sheets>
    <sheet name="annex recanvi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89" i="1" l="1"/>
  <c r="E89" i="1"/>
</calcChain>
</file>

<file path=xl/sharedStrings.xml><?xml version="1.0" encoding="utf-8"?>
<sst xmlns="http://schemas.openxmlformats.org/spreadsheetml/2006/main" count="85" uniqueCount="85">
  <si>
    <t xml:space="preserve">RECANVIS  </t>
  </si>
  <si>
    <t>preu unitari màxim a ofertar</t>
  </si>
  <si>
    <t>Preu unitari ofertat</t>
  </si>
  <si>
    <t>recanvis comuns bicicleta</t>
  </si>
  <si>
    <t>Pneumàtic convencional 5mm gruix</t>
  </si>
  <si>
    <t>Càmara antipunxades</t>
  </si>
  <si>
    <t>Fons de llanta</t>
  </si>
  <si>
    <t>Llanta 26'' doble paret</t>
  </si>
  <si>
    <t>Radi 2mm</t>
  </si>
  <si>
    <t>Cabecilles de radi 14G</t>
  </si>
  <si>
    <t>Buje davanter per fre tambor</t>
  </si>
  <si>
    <t xml:space="preserve">Buje davanter normal </t>
  </si>
  <si>
    <t>Catadiòptrics reflex per roda davantera</t>
  </si>
  <si>
    <t xml:space="preserve">Parafangs davanter ferro + ferro de fixació, metàl·lic </t>
  </si>
  <si>
    <t>Fre v-brake davanter</t>
  </si>
  <si>
    <t xml:space="preserve">Funda de fre tefló negra 5mm (20€ preu caixa 30 metres) </t>
  </si>
  <si>
    <t xml:space="preserve">Cable de fre inox 6x7mm 1.5mm x 2000mm (96€ preu caixa 100 ud) </t>
  </si>
  <si>
    <t>Joc manetes de fre</t>
  </si>
  <si>
    <t xml:space="preserve">Tensadors Manetes de fre M10 </t>
  </si>
  <si>
    <t>Terminals per funda de fre metall 5mm negre (Pot 100 20€)</t>
  </si>
  <si>
    <t>Terminals cable (Pot 500 10€)</t>
  </si>
  <si>
    <t xml:space="preserve">Direcció </t>
  </si>
  <si>
    <t xml:space="preserve">Forquilla </t>
  </si>
  <si>
    <t xml:space="preserve">Potència </t>
  </si>
  <si>
    <t xml:space="preserve">Manillar </t>
  </si>
  <si>
    <t>Punys</t>
  </si>
  <si>
    <t>Timbre polsador</t>
  </si>
  <si>
    <t>Maneta de canvi 6v</t>
  </si>
  <si>
    <t xml:space="preserve">Funda pel canvi de marxes negre (18,50€ caixa 30 mts) </t>
  </si>
  <si>
    <t xml:space="preserve">Cable de canvi de marxes inox 1.1mm x 2275mm ( 96€ Caixa 50) </t>
  </si>
  <si>
    <t>Terminals per funda de canvi metall 4mm negre (Pot 100 20€)</t>
  </si>
  <si>
    <t>Cistella</t>
  </si>
  <si>
    <t>Quadre alumini</t>
  </si>
  <si>
    <t xml:space="preserve">Protector de cadena </t>
  </si>
  <si>
    <t xml:space="preserve">Plat de 170mm x 38 dents i joc de bieles (eix119) </t>
  </si>
  <si>
    <t xml:space="preserve">Pedals amb refractant, pack 2 unitats </t>
  </si>
  <si>
    <t>Eix pedalier</t>
  </si>
  <si>
    <t xml:space="preserve">Cargol Eix Caixa Pedalier M8 </t>
  </si>
  <si>
    <t>Canvi extern 6v</t>
  </si>
  <si>
    <t>Protector canvi extern</t>
  </si>
  <si>
    <t xml:space="preserve">Cadena 6V (rotlle de 150m) </t>
  </si>
  <si>
    <t>Cassette 6v</t>
  </si>
  <si>
    <t xml:space="preserve">Cavallet </t>
  </si>
  <si>
    <t>Arandela grower</t>
  </si>
  <si>
    <t xml:space="preserve">Seient </t>
  </si>
  <si>
    <t>Tanca rapida seient 6x43 negre, amb una femella addicional de les que porten la peça de plàstic antiretorn</t>
  </si>
  <si>
    <t>Pinya sillín</t>
  </si>
  <si>
    <t>Rebló</t>
  </si>
  <si>
    <t>Tija antiextracció cable</t>
  </si>
  <si>
    <t>Cargol + arandeles+femella autoblocant pel cable del sistema antiextracció.</t>
  </si>
  <si>
    <t>Parafangs posterior amb suports metalics enfundat amb goma (vaina) inclòs suport metàl·lic per agafar al quadre i catadiòptrics reblonat</t>
  </si>
  <si>
    <t xml:space="preserve">Peces de metall pel varilles parafangs posterior en forma Omega diam 16mm </t>
  </si>
  <si>
    <t>fre v-brake posterior</t>
  </si>
  <si>
    <t>Llum magnètica</t>
  </si>
  <si>
    <t>Millores/ alternatives</t>
  </si>
  <si>
    <t>Canvi de marxes intern 3v</t>
  </si>
  <si>
    <t>Puny giratòri 3v</t>
  </si>
  <si>
    <t>Pinyó posterior individual</t>
  </si>
  <si>
    <t xml:space="preserve">Cadena 1v 1/2*1/8  (rotlle de 150m) </t>
  </si>
  <si>
    <t>Joc Accesoris pel buje del darrera (varilla + tensor + arandeles antigir)</t>
  </si>
  <si>
    <t>Dinamo interna</t>
  </si>
  <si>
    <t>Llum davantera</t>
  </si>
  <si>
    <t xml:space="preserve">Cablejat elèctric doble 2x0,3mm llargada 2,5mts </t>
  </si>
  <si>
    <t>Llum posterior</t>
  </si>
  <si>
    <t xml:space="preserve">Protector de llum posterior metàl·lic </t>
  </si>
  <si>
    <t xml:space="preserve">Conector per Dinamo </t>
  </si>
  <si>
    <t>Fre davanter rodet</t>
  </si>
  <si>
    <t>Fre posterior rodet</t>
  </si>
  <si>
    <t>Pneumàtic massís</t>
  </si>
  <si>
    <t>Quadre acer</t>
  </si>
  <si>
    <t>Timbre giratori</t>
  </si>
  <si>
    <t>Tija antiextracció barilla</t>
  </si>
  <si>
    <t>Tija troquelada</t>
  </si>
  <si>
    <t>material manteniment</t>
  </si>
  <si>
    <t xml:space="preserve">Lubricant amb PTFE  format aerosol 500ml </t>
  </si>
  <si>
    <t xml:space="preserve">Pot de greix de liti, per muntatge general, pot 1kg </t>
  </si>
  <si>
    <t>components modificacions/seguretat</t>
  </si>
  <si>
    <t>Pletina per l'aparcament de la bicicleta a la base</t>
  </si>
  <si>
    <t>Peça nylon PN10362</t>
  </si>
  <si>
    <t>Cargols antivandàlics per a roda davantera</t>
  </si>
  <si>
    <t>Cargols antivandàlics per a roda  posterior</t>
  </si>
  <si>
    <t>Pletina cistella</t>
  </si>
  <si>
    <t>PREU MÀXIM OFERTA RECANVIS</t>
  </si>
  <si>
    <t>PREU OFERTAT RECANVIS</t>
  </si>
  <si>
    <t>PREU TOTAL DE L'OFERTA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</si>
</sst>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* #,##0.00\ [$€-403]_-;\-* #,##0.00\ [$€-403]_-;_-* &quot;-&quot;??\ [$€-403]_-;_-@_-"/>
    <numFmt numFmtId="165" formatCode="#,##0.00\ &quot;€&quot;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E2EFDA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D9D9D9"/>
        <bgColor indexed="64"/>
      </patternFill>
    </fill>
  </fills>
  <borders count="3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 style="thin">
        <color auto="1"/>
      </top>
      <bottom style="medium">
        <color rgb="FF000000"/>
      </bottom>
      <diagonal/>
    </border>
    <border>
      <left/>
      <right style="medium">
        <color indexed="64"/>
      </right>
      <top style="thin">
        <color auto="1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thin">
        <color auto="1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/>
    <xf numFmtId="164" fontId="3" fillId="2" borderId="6" xfId="0" applyNumberFormat="1" applyFont="1" applyFill="1" applyBorder="1" applyAlignment="1">
      <alignment horizontal="center" vertical="center" wrapText="1"/>
    </xf>
    <xf numFmtId="0" fontId="0" fillId="2" borderId="7" xfId="0" applyFill="1" applyBorder="1"/>
    <xf numFmtId="0" fontId="4" fillId="0" borderId="8" xfId="0" applyFont="1" applyBorder="1"/>
    <xf numFmtId="0" fontId="0" fillId="0" borderId="9" xfId="0" applyBorder="1"/>
    <xf numFmtId="165" fontId="0" fillId="0" borderId="10" xfId="0" applyNumberFormat="1" applyBorder="1" applyAlignment="1">
      <alignment horizontal="center" vertical="center"/>
    </xf>
    <xf numFmtId="0" fontId="0" fillId="0" borderId="11" xfId="0" applyBorder="1"/>
    <xf numFmtId="165" fontId="0" fillId="0" borderId="0" xfId="0" applyNumberFormat="1"/>
    <xf numFmtId="0" fontId="4" fillId="0" borderId="12" xfId="0" applyFont="1" applyBorder="1"/>
    <xf numFmtId="0" fontId="0" fillId="0" borderId="13" xfId="0" applyBorder="1"/>
    <xf numFmtId="165" fontId="0" fillId="0" borderId="14" xfId="0" applyNumberFormat="1" applyBorder="1" applyAlignment="1">
      <alignment horizontal="center" vertical="center"/>
    </xf>
    <xf numFmtId="0" fontId="0" fillId="0" borderId="15" xfId="0" applyBorder="1"/>
    <xf numFmtId="0" fontId="4" fillId="0" borderId="12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1" fillId="0" borderId="13" xfId="0" applyFont="1" applyBorder="1"/>
    <xf numFmtId="165" fontId="6" fillId="0" borderId="14" xfId="0" applyNumberFormat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center" wrapText="1"/>
    </xf>
    <xf numFmtId="165" fontId="8" fillId="0" borderId="14" xfId="0" applyNumberFormat="1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left" vertical="center" wrapText="1"/>
    </xf>
    <xf numFmtId="0" fontId="1" fillId="0" borderId="0" xfId="0" applyFont="1"/>
    <xf numFmtId="164" fontId="7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165" fontId="0" fillId="0" borderId="14" xfId="0" applyNumberFormat="1" applyBorder="1" applyAlignment="1">
      <alignment horizontal="center" vertical="center" wrapText="1"/>
    </xf>
    <xf numFmtId="0" fontId="4" fillId="0" borderId="13" xfId="0" applyFont="1" applyBorder="1"/>
    <xf numFmtId="0" fontId="0" fillId="0" borderId="12" xfId="0" applyBorder="1"/>
    <xf numFmtId="0" fontId="4" fillId="0" borderId="16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center" vertical="center" wrapText="1"/>
    </xf>
    <xf numFmtId="0" fontId="0" fillId="0" borderId="17" xfId="0" applyBorder="1"/>
    <xf numFmtId="165" fontId="0" fillId="0" borderId="18" xfId="0" applyNumberFormat="1" applyBorder="1" applyAlignment="1">
      <alignment horizontal="center" vertical="center" wrapText="1"/>
    </xf>
    <xf numFmtId="0" fontId="0" fillId="0" borderId="19" xfId="0" applyBorder="1"/>
    <xf numFmtId="0" fontId="0" fillId="0" borderId="0" xfId="0" applyAlignment="1">
      <alignment horizontal="center" vertical="center"/>
    </xf>
    <xf numFmtId="0" fontId="2" fillId="3" borderId="20" xfId="0" applyFont="1" applyFill="1" applyBorder="1"/>
    <xf numFmtId="0" fontId="0" fillId="3" borderId="21" xfId="0" applyFill="1" applyBorder="1"/>
    <xf numFmtId="0" fontId="0" fillId="3" borderId="7" xfId="0" applyFill="1" applyBorder="1" applyAlignment="1">
      <alignment horizontal="center" vertical="center"/>
    </xf>
    <xf numFmtId="0" fontId="0" fillId="3" borderId="7" xfId="0" applyFill="1" applyBorder="1"/>
    <xf numFmtId="0" fontId="7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 wrapText="1"/>
    </xf>
    <xf numFmtId="0" fontId="1" fillId="0" borderId="9" xfId="0" applyFont="1" applyBorder="1"/>
    <xf numFmtId="165" fontId="8" fillId="0" borderId="10" xfId="0" applyNumberFormat="1" applyFont="1" applyBorder="1" applyAlignment="1">
      <alignment horizontal="center" vertical="center" wrapText="1"/>
    </xf>
    <xf numFmtId="0" fontId="0" fillId="0" borderId="16" xfId="0" applyBorder="1"/>
    <xf numFmtId="165" fontId="0" fillId="0" borderId="18" xfId="0" applyNumberFormat="1" applyBorder="1" applyAlignment="1">
      <alignment horizontal="center" vertical="center"/>
    </xf>
    <xf numFmtId="0" fontId="2" fillId="4" borderId="20" xfId="0" applyFont="1" applyFill="1" applyBorder="1"/>
    <xf numFmtId="0" fontId="0" fillId="4" borderId="21" xfId="0" applyFill="1" applyBorder="1"/>
    <xf numFmtId="0" fontId="0" fillId="4" borderId="7" xfId="0" applyFill="1" applyBorder="1" applyAlignment="1">
      <alignment horizontal="center" vertical="center"/>
    </xf>
    <xf numFmtId="0" fontId="0" fillId="4" borderId="7" xfId="0" applyFill="1" applyBorder="1"/>
    <xf numFmtId="0" fontId="7" fillId="0" borderId="22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165" fontId="6" fillId="0" borderId="24" xfId="0" applyNumberFormat="1" applyFont="1" applyBorder="1" applyAlignment="1">
      <alignment horizontal="center" vertical="center" wrapText="1"/>
    </xf>
    <xf numFmtId="0" fontId="7" fillId="0" borderId="25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center" vertical="center" wrapText="1"/>
    </xf>
    <xf numFmtId="0" fontId="1" fillId="0" borderId="27" xfId="0" applyFont="1" applyBorder="1"/>
    <xf numFmtId="165" fontId="6" fillId="0" borderId="28" xfId="0" applyNumberFormat="1" applyFont="1" applyBorder="1" applyAlignment="1">
      <alignment horizontal="center" vertical="center" wrapText="1"/>
    </xf>
    <xf numFmtId="0" fontId="2" fillId="5" borderId="29" xfId="0" applyFont="1" applyFill="1" applyBorder="1"/>
    <xf numFmtId="0" fontId="0" fillId="5" borderId="21" xfId="0" applyFill="1" applyBorder="1"/>
    <xf numFmtId="0" fontId="0" fillId="5" borderId="3" xfId="0" applyFill="1" applyBorder="1" applyAlignment="1">
      <alignment horizontal="center" vertical="center"/>
    </xf>
    <xf numFmtId="0" fontId="0" fillId="5" borderId="7" xfId="0" applyFill="1" applyBorder="1"/>
    <xf numFmtId="0" fontId="7" fillId="0" borderId="30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165" fontId="6" fillId="0" borderId="30" xfId="0" applyNumberFormat="1" applyFont="1" applyBorder="1" applyAlignment="1">
      <alignment horizontal="center" vertical="center" wrapText="1"/>
    </xf>
    <xf numFmtId="0" fontId="7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65" fontId="6" fillId="0" borderId="31" xfId="0" applyNumberFormat="1" applyFont="1" applyBorder="1" applyAlignment="1">
      <alignment horizontal="center" vertical="center" wrapText="1"/>
    </xf>
    <xf numFmtId="0" fontId="4" fillId="0" borderId="31" xfId="0" applyFont="1" applyBorder="1" applyAlignment="1">
      <alignment horizontal="left" vertical="center" wrapText="1"/>
    </xf>
    <xf numFmtId="165" fontId="0" fillId="0" borderId="31" xfId="0" applyNumberFormat="1" applyBorder="1" applyAlignment="1">
      <alignment horizontal="center" vertical="center" wrapText="1"/>
    </xf>
    <xf numFmtId="0" fontId="0" fillId="0" borderId="33" xfId="0" applyBorder="1"/>
    <xf numFmtId="0" fontId="4" fillId="0" borderId="34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center" vertical="center" wrapText="1"/>
    </xf>
    <xf numFmtId="0" fontId="0" fillId="0" borderId="36" xfId="0" applyBorder="1"/>
    <xf numFmtId="165" fontId="0" fillId="0" borderId="34" xfId="0" applyNumberFormat="1" applyBorder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20" xfId="0" applyBorder="1" applyAlignment="1">
      <alignment wrapText="1"/>
    </xf>
    <xf numFmtId="0" fontId="0" fillId="0" borderId="21" xfId="0" applyBorder="1"/>
    <xf numFmtId="165" fontId="0" fillId="0" borderId="37" xfId="0" applyNumberFormat="1" applyBorder="1" applyAlignment="1">
      <alignment horizontal="center" vertical="center"/>
    </xf>
    <xf numFmtId="165" fontId="0" fillId="0" borderId="38" xfId="0" applyNumberFormat="1" applyBorder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164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FD63399C-6947-47B5-A1AC-4B94EE486752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F3CA3-78D0-4EEA-ABC7-684E8ABF4146}">
  <sheetPr>
    <pageSetUpPr fitToPage="1"/>
  </sheetPr>
  <dimension ref="A2:I102"/>
  <sheetViews>
    <sheetView tabSelected="1" topLeftCell="B73" zoomScaleNormal="100" workbookViewId="0">
      <selection activeCell="B89" sqref="B89"/>
    </sheetView>
  </sheetViews>
  <sheetFormatPr baseColWidth="10" defaultColWidth="8.7265625" defaultRowHeight="14.75" x14ac:dyDescent="0.75"/>
  <cols>
    <col min="1" max="1" width="17" hidden="1" customWidth="1"/>
    <col min="2" max="2" width="62.26953125" customWidth="1"/>
    <col min="3" max="3" width="17" hidden="1" customWidth="1"/>
    <col min="4" max="4" width="5.7265625" hidden="1" customWidth="1"/>
    <col min="5" max="5" width="14.40625" customWidth="1"/>
    <col min="6" max="6" width="28.1328125" customWidth="1"/>
  </cols>
  <sheetData>
    <row r="2" spans="2:6" ht="14.9" customHeight="1" x14ac:dyDescent="0.75">
      <c r="E2" s="1"/>
    </row>
    <row r="4" spans="2:6" ht="30.25" thickBot="1" x14ac:dyDescent="0.9">
      <c r="B4" s="2" t="s">
        <v>0</v>
      </c>
      <c r="C4" s="3"/>
      <c r="D4" s="3"/>
      <c r="E4" s="4" t="s">
        <v>1</v>
      </c>
      <c r="F4" s="5" t="s">
        <v>2</v>
      </c>
    </row>
    <row r="5" spans="2:6" ht="15.5" thickBot="1" x14ac:dyDescent="0.9">
      <c r="B5" s="6" t="s">
        <v>3</v>
      </c>
      <c r="C5" s="7"/>
      <c r="D5" s="8"/>
      <c r="E5" s="9"/>
      <c r="F5" s="10"/>
    </row>
    <row r="6" spans="2:6" x14ac:dyDescent="0.75">
      <c r="B6" s="11" t="s">
        <v>4</v>
      </c>
      <c r="C6" s="12"/>
      <c r="D6" s="12"/>
      <c r="E6" s="13">
        <v>8</v>
      </c>
      <c r="F6" s="14"/>
    </row>
    <row r="7" spans="2:6" x14ac:dyDescent="0.75">
      <c r="B7" s="16" t="s">
        <v>5</v>
      </c>
      <c r="C7" s="17"/>
      <c r="D7" s="17"/>
      <c r="E7" s="18">
        <v>4</v>
      </c>
      <c r="F7" s="19"/>
    </row>
    <row r="8" spans="2:6" x14ac:dyDescent="0.75">
      <c r="B8" s="16" t="s">
        <v>6</v>
      </c>
      <c r="C8" s="17"/>
      <c r="D8" s="17"/>
      <c r="E8" s="18">
        <v>1</v>
      </c>
      <c r="F8" s="19"/>
    </row>
    <row r="9" spans="2:6" x14ac:dyDescent="0.75">
      <c r="B9" s="16" t="s">
        <v>7</v>
      </c>
      <c r="C9" s="17"/>
      <c r="D9" s="17"/>
      <c r="E9" s="18">
        <v>14</v>
      </c>
      <c r="F9" s="19"/>
    </row>
    <row r="10" spans="2:6" x14ac:dyDescent="0.75">
      <c r="B10" s="16" t="s">
        <v>8</v>
      </c>
      <c r="C10" s="17"/>
      <c r="D10" s="17"/>
      <c r="E10" s="18">
        <v>0.15</v>
      </c>
      <c r="F10" s="19"/>
    </row>
    <row r="11" spans="2:6" x14ac:dyDescent="0.75">
      <c r="B11" s="16" t="s">
        <v>9</v>
      </c>
      <c r="C11" s="17"/>
      <c r="D11" s="17"/>
      <c r="E11" s="18">
        <v>0.1</v>
      </c>
      <c r="F11" s="19"/>
    </row>
    <row r="12" spans="2:6" x14ac:dyDescent="0.75">
      <c r="B12" s="16" t="s">
        <v>10</v>
      </c>
      <c r="C12" s="17"/>
      <c r="D12" s="17"/>
      <c r="E12" s="18">
        <v>11</v>
      </c>
      <c r="F12" s="19"/>
    </row>
    <row r="13" spans="2:6" x14ac:dyDescent="0.75">
      <c r="B13" s="16" t="s">
        <v>11</v>
      </c>
      <c r="C13" s="17"/>
      <c r="D13" s="17"/>
      <c r="E13" s="18">
        <v>8</v>
      </c>
      <c r="F13" s="19"/>
    </row>
    <row r="14" spans="2:6" x14ac:dyDescent="0.75">
      <c r="B14" s="20" t="s">
        <v>12</v>
      </c>
      <c r="C14" s="21"/>
      <c r="D14" s="22">
        <v>200</v>
      </c>
      <c r="E14" s="23">
        <v>0.5</v>
      </c>
      <c r="F14" s="19"/>
    </row>
    <row r="15" spans="2:6" x14ac:dyDescent="0.75">
      <c r="B15" s="24" t="s">
        <v>13</v>
      </c>
      <c r="C15" s="21"/>
      <c r="D15" s="22">
        <v>70</v>
      </c>
      <c r="E15" s="25">
        <v>8</v>
      </c>
      <c r="F15" s="19"/>
    </row>
    <row r="16" spans="2:6" x14ac:dyDescent="0.75">
      <c r="B16" s="16" t="s">
        <v>14</v>
      </c>
      <c r="C16" s="17"/>
      <c r="D16" s="17"/>
      <c r="E16" s="18">
        <v>10</v>
      </c>
      <c r="F16" s="19"/>
    </row>
    <row r="17" spans="2:9" x14ac:dyDescent="0.75">
      <c r="B17" s="24" t="s">
        <v>15</v>
      </c>
      <c r="C17" s="26"/>
      <c r="D17" s="22">
        <v>10</v>
      </c>
      <c r="E17" s="25">
        <v>1.5</v>
      </c>
      <c r="F17" s="27"/>
      <c r="H17" s="28"/>
      <c r="I17" s="29"/>
    </row>
    <row r="18" spans="2:9" x14ac:dyDescent="0.75">
      <c r="B18" s="24" t="s">
        <v>16</v>
      </c>
      <c r="C18" s="26"/>
      <c r="D18" s="22">
        <v>4</v>
      </c>
      <c r="E18" s="25">
        <v>1</v>
      </c>
      <c r="F18" s="27"/>
      <c r="H18" s="28"/>
      <c r="I18" s="29"/>
    </row>
    <row r="19" spans="2:9" x14ac:dyDescent="0.75">
      <c r="B19" s="24" t="s">
        <v>17</v>
      </c>
      <c r="C19" s="26"/>
      <c r="D19" s="22"/>
      <c r="E19" s="25">
        <v>9</v>
      </c>
      <c r="F19" s="27"/>
      <c r="H19" s="28"/>
      <c r="I19" s="29"/>
    </row>
    <row r="20" spans="2:9" x14ac:dyDescent="0.75">
      <c r="B20" s="24" t="s">
        <v>18</v>
      </c>
      <c r="C20" s="21"/>
      <c r="D20" s="22">
        <v>100</v>
      </c>
      <c r="E20" s="23">
        <v>0.5</v>
      </c>
      <c r="F20" s="27"/>
      <c r="H20" s="28"/>
      <c r="I20" s="29"/>
    </row>
    <row r="21" spans="2:9" x14ac:dyDescent="0.75">
      <c r="B21" s="20" t="s">
        <v>19</v>
      </c>
      <c r="C21" s="21"/>
      <c r="D21" s="22">
        <v>2</v>
      </c>
      <c r="E21" s="23">
        <v>0.2</v>
      </c>
      <c r="F21" s="27"/>
      <c r="H21" s="28"/>
      <c r="I21" s="29"/>
    </row>
    <row r="22" spans="2:9" x14ac:dyDescent="0.75">
      <c r="B22" s="20" t="s">
        <v>20</v>
      </c>
      <c r="C22" s="21"/>
      <c r="D22" s="22">
        <v>2</v>
      </c>
      <c r="E22" s="23">
        <v>0.1</v>
      </c>
      <c r="F22" s="27"/>
      <c r="H22" s="28"/>
      <c r="I22" s="29"/>
    </row>
    <row r="23" spans="2:9" x14ac:dyDescent="0.75">
      <c r="B23" s="20" t="s">
        <v>21</v>
      </c>
      <c r="C23" s="21"/>
      <c r="D23" s="22">
        <v>70</v>
      </c>
      <c r="E23" s="25">
        <v>3</v>
      </c>
      <c r="F23" s="19"/>
    </row>
    <row r="24" spans="2:9" x14ac:dyDescent="0.75">
      <c r="B24" s="31" t="s">
        <v>22</v>
      </c>
      <c r="C24" s="21"/>
      <c r="D24" s="22">
        <v>70</v>
      </c>
      <c r="E24" s="25">
        <v>22</v>
      </c>
      <c r="F24" s="19"/>
    </row>
    <row r="25" spans="2:9" x14ac:dyDescent="0.75">
      <c r="B25" s="20" t="s">
        <v>23</v>
      </c>
      <c r="C25" s="21"/>
      <c r="D25" s="22">
        <v>40</v>
      </c>
      <c r="E25" s="25">
        <v>10</v>
      </c>
      <c r="F25" s="19"/>
    </row>
    <row r="26" spans="2:9" x14ac:dyDescent="0.75">
      <c r="B26" s="20" t="s">
        <v>24</v>
      </c>
      <c r="C26" s="21"/>
      <c r="D26" s="22">
        <v>70</v>
      </c>
      <c r="E26" s="25">
        <v>5.5</v>
      </c>
      <c r="F26" s="19"/>
    </row>
    <row r="27" spans="2:9" x14ac:dyDescent="0.75">
      <c r="B27" s="24" t="s">
        <v>25</v>
      </c>
      <c r="C27" s="21"/>
      <c r="D27" s="22">
        <v>30</v>
      </c>
      <c r="E27" s="25">
        <v>2</v>
      </c>
      <c r="F27" s="19"/>
    </row>
    <row r="28" spans="2:9" x14ac:dyDescent="0.75">
      <c r="B28" s="20" t="s">
        <v>26</v>
      </c>
      <c r="C28" s="21"/>
      <c r="D28" s="22">
        <v>175</v>
      </c>
      <c r="E28" s="25">
        <v>1.5</v>
      </c>
      <c r="F28" s="19"/>
    </row>
    <row r="29" spans="2:9" x14ac:dyDescent="0.75">
      <c r="B29" s="31" t="s">
        <v>27</v>
      </c>
      <c r="C29" s="21"/>
      <c r="D29" s="22">
        <v>70</v>
      </c>
      <c r="E29" s="25">
        <v>8</v>
      </c>
      <c r="F29" s="19"/>
    </row>
    <row r="30" spans="2:9" x14ac:dyDescent="0.75">
      <c r="B30" s="24" t="s">
        <v>28</v>
      </c>
      <c r="C30" s="21"/>
      <c r="D30" s="22">
        <v>10</v>
      </c>
      <c r="E30" s="23">
        <v>1.5</v>
      </c>
      <c r="F30" s="19"/>
    </row>
    <row r="31" spans="2:9" ht="15.75" customHeight="1" x14ac:dyDescent="0.75">
      <c r="B31" s="24" t="s">
        <v>29</v>
      </c>
      <c r="C31" s="21"/>
      <c r="D31" s="22">
        <v>4</v>
      </c>
      <c r="E31" s="23">
        <v>2</v>
      </c>
      <c r="F31" s="19"/>
    </row>
    <row r="32" spans="2:9" ht="16.5" customHeight="1" x14ac:dyDescent="0.75">
      <c r="B32" s="20" t="s">
        <v>30</v>
      </c>
      <c r="C32" s="21"/>
      <c r="D32" s="22">
        <v>2</v>
      </c>
      <c r="E32" s="23">
        <v>0.2</v>
      </c>
      <c r="F32" s="19"/>
    </row>
    <row r="33" spans="2:9" ht="16.5" customHeight="1" x14ac:dyDescent="0.75">
      <c r="B33" s="20" t="s">
        <v>31</v>
      </c>
      <c r="C33" s="21"/>
      <c r="D33" s="22">
        <v>175</v>
      </c>
      <c r="E33" s="23">
        <v>15</v>
      </c>
      <c r="F33" s="19"/>
    </row>
    <row r="34" spans="2:9" x14ac:dyDescent="0.75">
      <c r="B34" s="24" t="s">
        <v>32</v>
      </c>
      <c r="C34" s="21"/>
      <c r="D34" s="22"/>
      <c r="E34" s="23">
        <v>70</v>
      </c>
      <c r="F34" s="19"/>
      <c r="I34" s="15"/>
    </row>
    <row r="35" spans="2:9" x14ac:dyDescent="0.75">
      <c r="B35" s="20" t="s">
        <v>33</v>
      </c>
      <c r="C35" s="21"/>
      <c r="D35" s="22">
        <v>175</v>
      </c>
      <c r="E35" s="23">
        <v>4.5</v>
      </c>
      <c r="F35" s="19"/>
    </row>
    <row r="36" spans="2:9" x14ac:dyDescent="0.75">
      <c r="B36" s="24" t="s">
        <v>34</v>
      </c>
      <c r="C36" s="21"/>
      <c r="D36" s="22">
        <v>30</v>
      </c>
      <c r="E36" s="23">
        <v>12</v>
      </c>
      <c r="F36" s="19"/>
    </row>
    <row r="37" spans="2:9" x14ac:dyDescent="0.75">
      <c r="B37" s="20" t="s">
        <v>35</v>
      </c>
      <c r="C37" s="21"/>
      <c r="D37" s="22">
        <v>175</v>
      </c>
      <c r="E37" s="23">
        <v>6.2</v>
      </c>
      <c r="F37" s="19"/>
    </row>
    <row r="38" spans="2:9" x14ac:dyDescent="0.75">
      <c r="B38" s="20" t="s">
        <v>36</v>
      </c>
      <c r="C38" s="21"/>
      <c r="D38" s="22">
        <v>70</v>
      </c>
      <c r="E38" s="23">
        <v>7</v>
      </c>
      <c r="F38" s="19"/>
    </row>
    <row r="39" spans="2:9" x14ac:dyDescent="0.75">
      <c r="B39" s="24" t="s">
        <v>37</v>
      </c>
      <c r="C39" s="21"/>
      <c r="D39" s="22">
        <v>25</v>
      </c>
      <c r="E39" s="23">
        <v>0.9</v>
      </c>
      <c r="F39" s="19"/>
    </row>
    <row r="40" spans="2:9" x14ac:dyDescent="0.75">
      <c r="B40" s="20" t="s">
        <v>38</v>
      </c>
      <c r="C40" s="21"/>
      <c r="D40" s="17"/>
      <c r="E40" s="32">
        <v>8</v>
      </c>
      <c r="F40" s="19"/>
    </row>
    <row r="41" spans="2:9" x14ac:dyDescent="0.75">
      <c r="B41" s="20" t="s">
        <v>39</v>
      </c>
      <c r="C41" s="21"/>
      <c r="D41" s="17"/>
      <c r="E41" s="32">
        <v>3</v>
      </c>
      <c r="F41" s="19"/>
    </row>
    <row r="42" spans="2:9" x14ac:dyDescent="0.75">
      <c r="B42" s="20" t="s">
        <v>40</v>
      </c>
      <c r="C42" s="21"/>
      <c r="D42" s="17"/>
      <c r="E42" s="32">
        <v>5</v>
      </c>
      <c r="F42" s="19"/>
    </row>
    <row r="43" spans="2:9" x14ac:dyDescent="0.75">
      <c r="B43" s="16" t="s">
        <v>41</v>
      </c>
      <c r="C43" s="17"/>
      <c r="D43" s="17"/>
      <c r="E43" s="18">
        <v>9</v>
      </c>
      <c r="F43" s="19"/>
    </row>
    <row r="44" spans="2:9" x14ac:dyDescent="0.75">
      <c r="B44" s="20" t="s">
        <v>42</v>
      </c>
      <c r="C44" s="21"/>
      <c r="D44" s="22">
        <v>175</v>
      </c>
      <c r="E44" s="23">
        <v>6</v>
      </c>
      <c r="F44" s="19"/>
    </row>
    <row r="45" spans="2:9" x14ac:dyDescent="0.75">
      <c r="B45" s="20" t="s">
        <v>43</v>
      </c>
      <c r="C45" s="21"/>
      <c r="D45" s="22"/>
      <c r="E45" s="23">
        <v>0.1</v>
      </c>
      <c r="F45" s="19"/>
    </row>
    <row r="46" spans="2:9" x14ac:dyDescent="0.75">
      <c r="B46" s="24" t="s">
        <v>44</v>
      </c>
      <c r="C46" s="21"/>
      <c r="D46" s="22">
        <v>175</v>
      </c>
      <c r="E46" s="23">
        <v>10</v>
      </c>
      <c r="F46" s="19"/>
    </row>
    <row r="47" spans="2:9" ht="27" x14ac:dyDescent="0.75">
      <c r="B47" s="20" t="s">
        <v>45</v>
      </c>
      <c r="C47" s="26"/>
      <c r="D47" s="22">
        <v>100</v>
      </c>
      <c r="E47" s="23">
        <v>2.3540000000000005</v>
      </c>
      <c r="F47" s="19"/>
    </row>
    <row r="48" spans="2:9" x14ac:dyDescent="0.75">
      <c r="B48" s="16" t="s">
        <v>46</v>
      </c>
      <c r="C48" s="33"/>
      <c r="D48" s="33"/>
      <c r="E48" s="18">
        <v>2</v>
      </c>
      <c r="F48" s="19"/>
    </row>
    <row r="49" spans="2:6" x14ac:dyDescent="0.75">
      <c r="B49" s="20" t="s">
        <v>47</v>
      </c>
      <c r="C49" s="26"/>
      <c r="D49" s="22"/>
      <c r="E49" s="23">
        <v>0.1</v>
      </c>
      <c r="F49" s="19"/>
    </row>
    <row r="50" spans="2:6" x14ac:dyDescent="0.75">
      <c r="B50" s="34" t="s">
        <v>48</v>
      </c>
      <c r="C50" s="17"/>
      <c r="D50" s="17"/>
      <c r="E50" s="18">
        <v>9</v>
      </c>
      <c r="F50" s="19"/>
    </row>
    <row r="51" spans="2:6" x14ac:dyDescent="0.75">
      <c r="B51" s="16" t="s">
        <v>49</v>
      </c>
      <c r="C51" s="17"/>
      <c r="D51" s="17"/>
      <c r="E51" s="18">
        <v>2</v>
      </c>
      <c r="F51" s="19"/>
    </row>
    <row r="52" spans="2:6" ht="27" x14ac:dyDescent="0.75">
      <c r="B52" s="24" t="s">
        <v>50</v>
      </c>
      <c r="C52" s="21"/>
      <c r="D52" s="22">
        <v>70</v>
      </c>
      <c r="E52" s="23">
        <v>20</v>
      </c>
      <c r="F52" s="19"/>
    </row>
    <row r="53" spans="2:6" x14ac:dyDescent="0.75">
      <c r="B53" s="20" t="s">
        <v>51</v>
      </c>
      <c r="C53" s="21"/>
      <c r="D53" s="22">
        <v>100</v>
      </c>
      <c r="E53" s="23">
        <v>0.4</v>
      </c>
      <c r="F53" s="19"/>
    </row>
    <row r="54" spans="2:6" x14ac:dyDescent="0.75">
      <c r="B54" s="34" t="s">
        <v>52</v>
      </c>
      <c r="C54" s="17"/>
      <c r="D54" s="17"/>
      <c r="E54" s="18">
        <v>10</v>
      </c>
      <c r="F54" s="19"/>
    </row>
    <row r="55" spans="2:6" ht="15.5" thickBot="1" x14ac:dyDescent="0.9">
      <c r="B55" s="35" t="s">
        <v>53</v>
      </c>
      <c r="C55" s="36"/>
      <c r="D55" s="37"/>
      <c r="E55" s="38">
        <v>50</v>
      </c>
      <c r="F55" s="39"/>
    </row>
    <row r="56" spans="2:6" ht="15.5" thickBot="1" x14ac:dyDescent="0.9">
      <c r="E56" s="40"/>
    </row>
    <row r="57" spans="2:6" ht="15.5" thickBot="1" x14ac:dyDescent="0.9">
      <c r="B57" s="41" t="s">
        <v>54</v>
      </c>
      <c r="C57" s="42"/>
      <c r="D57" s="42"/>
      <c r="E57" s="43"/>
      <c r="F57" s="44"/>
    </row>
    <row r="58" spans="2:6" x14ac:dyDescent="0.75">
      <c r="B58" s="45" t="s">
        <v>55</v>
      </c>
      <c r="C58" s="46"/>
      <c r="D58" s="47">
        <v>35</v>
      </c>
      <c r="E58" s="48">
        <v>60</v>
      </c>
      <c r="F58" s="14"/>
    </row>
    <row r="59" spans="2:6" x14ac:dyDescent="0.75">
      <c r="B59" s="24" t="s">
        <v>56</v>
      </c>
      <c r="C59" s="21"/>
      <c r="D59" s="22"/>
      <c r="E59" s="25">
        <v>8</v>
      </c>
      <c r="F59" s="19"/>
    </row>
    <row r="60" spans="2:6" x14ac:dyDescent="0.75">
      <c r="B60" s="31" t="s">
        <v>57</v>
      </c>
      <c r="C60" s="21"/>
      <c r="D60" s="22">
        <v>8</v>
      </c>
      <c r="E60" s="23">
        <v>3</v>
      </c>
      <c r="F60" s="19"/>
    </row>
    <row r="61" spans="2:6" x14ac:dyDescent="0.75">
      <c r="B61" s="24" t="s">
        <v>58</v>
      </c>
      <c r="C61" s="17"/>
      <c r="D61" s="17"/>
      <c r="E61" s="18">
        <v>5</v>
      </c>
      <c r="F61" s="19"/>
    </row>
    <row r="62" spans="2:6" x14ac:dyDescent="0.75">
      <c r="B62" s="24" t="s">
        <v>59</v>
      </c>
      <c r="C62" s="21"/>
      <c r="D62" s="22">
        <v>50</v>
      </c>
      <c r="E62" s="23">
        <v>5</v>
      </c>
      <c r="F62" s="19"/>
    </row>
    <row r="63" spans="2:6" x14ac:dyDescent="0.75">
      <c r="B63" s="20" t="s">
        <v>60</v>
      </c>
      <c r="C63" s="21"/>
      <c r="D63" s="17"/>
      <c r="E63" s="32">
        <v>30</v>
      </c>
      <c r="F63" s="19"/>
    </row>
    <row r="64" spans="2:6" x14ac:dyDescent="0.75">
      <c r="B64" s="24" t="s">
        <v>61</v>
      </c>
      <c r="C64" s="21"/>
      <c r="D64" s="22">
        <v>70</v>
      </c>
      <c r="E64" s="23">
        <v>25</v>
      </c>
      <c r="F64" s="19"/>
    </row>
    <row r="65" spans="2:6" x14ac:dyDescent="0.75">
      <c r="B65" s="24" t="s">
        <v>62</v>
      </c>
      <c r="C65" s="26"/>
      <c r="D65" s="22">
        <v>70</v>
      </c>
      <c r="E65" s="25">
        <v>0.89</v>
      </c>
      <c r="F65" s="19"/>
    </row>
    <row r="66" spans="2:6" x14ac:dyDescent="0.75">
      <c r="B66" s="24" t="s">
        <v>63</v>
      </c>
      <c r="C66" s="21"/>
      <c r="D66" s="22">
        <v>175</v>
      </c>
      <c r="E66" s="23">
        <v>5.75</v>
      </c>
      <c r="F66" s="19"/>
    </row>
    <row r="67" spans="2:6" x14ac:dyDescent="0.75">
      <c r="B67" s="20" t="s">
        <v>64</v>
      </c>
      <c r="C67" s="21"/>
      <c r="D67" s="22">
        <v>175</v>
      </c>
      <c r="E67" s="23">
        <v>2.25</v>
      </c>
      <c r="F67" s="19"/>
    </row>
    <row r="68" spans="2:6" x14ac:dyDescent="0.75">
      <c r="B68" s="20" t="s">
        <v>65</v>
      </c>
      <c r="C68" s="21"/>
      <c r="D68" s="22">
        <v>100</v>
      </c>
      <c r="E68" s="23">
        <v>1.4</v>
      </c>
      <c r="F68" s="19"/>
    </row>
    <row r="69" spans="2:6" x14ac:dyDescent="0.75">
      <c r="B69" s="24" t="s">
        <v>66</v>
      </c>
      <c r="C69" s="21"/>
      <c r="D69" s="22">
        <v>70</v>
      </c>
      <c r="E69" s="23">
        <v>40</v>
      </c>
      <c r="F69" s="19"/>
    </row>
    <row r="70" spans="2:6" x14ac:dyDescent="0.75">
      <c r="B70" s="31" t="s">
        <v>67</v>
      </c>
      <c r="C70" s="21"/>
      <c r="D70" s="22">
        <v>70</v>
      </c>
      <c r="E70" s="23">
        <v>40</v>
      </c>
      <c r="F70" s="19"/>
    </row>
    <row r="71" spans="2:6" x14ac:dyDescent="0.75">
      <c r="B71" s="34" t="s">
        <v>68</v>
      </c>
      <c r="C71" s="17"/>
      <c r="D71" s="17"/>
      <c r="E71" s="18">
        <v>25.7</v>
      </c>
      <c r="F71" s="19"/>
    </row>
    <row r="72" spans="2:6" x14ac:dyDescent="0.75">
      <c r="B72" s="34" t="s">
        <v>69</v>
      </c>
      <c r="C72" s="17"/>
      <c r="D72" s="17"/>
      <c r="E72" s="18">
        <v>50</v>
      </c>
      <c r="F72" s="19"/>
    </row>
    <row r="73" spans="2:6" x14ac:dyDescent="0.75">
      <c r="B73" s="34" t="s">
        <v>70</v>
      </c>
      <c r="C73" s="17"/>
      <c r="D73" s="17"/>
      <c r="E73" s="18">
        <v>2</v>
      </c>
      <c r="F73" s="19"/>
    </row>
    <row r="74" spans="2:6" x14ac:dyDescent="0.75">
      <c r="B74" s="34" t="s">
        <v>71</v>
      </c>
      <c r="C74" s="17"/>
      <c r="D74" s="17"/>
      <c r="E74" s="18">
        <v>14</v>
      </c>
      <c r="F74" s="19"/>
    </row>
    <row r="75" spans="2:6" ht="15.5" thickBot="1" x14ac:dyDescent="0.9">
      <c r="B75" s="49" t="s">
        <v>72</v>
      </c>
      <c r="C75" s="37"/>
      <c r="D75" s="37"/>
      <c r="E75" s="50">
        <v>1</v>
      </c>
      <c r="F75" s="39"/>
    </row>
    <row r="76" spans="2:6" ht="15.5" thickBot="1" x14ac:dyDescent="0.9">
      <c r="E76" s="40"/>
    </row>
    <row r="77" spans="2:6" ht="15.5" thickBot="1" x14ac:dyDescent="0.9">
      <c r="B77" s="51" t="s">
        <v>73</v>
      </c>
      <c r="C77" s="52"/>
      <c r="D77" s="52"/>
      <c r="E77" s="53"/>
      <c r="F77" s="54"/>
    </row>
    <row r="78" spans="2:6" x14ac:dyDescent="0.75">
      <c r="B78" s="55" t="s">
        <v>74</v>
      </c>
      <c r="C78" s="56"/>
      <c r="D78" s="28">
        <v>25</v>
      </c>
      <c r="E78" s="57">
        <v>6.5</v>
      </c>
      <c r="F78" s="14"/>
    </row>
    <row r="79" spans="2:6" ht="15.5" thickBot="1" x14ac:dyDescent="0.9">
      <c r="B79" s="58" t="s">
        <v>75</v>
      </c>
      <c r="C79" s="59"/>
      <c r="D79" s="60">
        <v>10</v>
      </c>
      <c r="E79" s="61">
        <v>11.5</v>
      </c>
      <c r="F79" s="39"/>
    </row>
    <row r="80" spans="2:6" ht="15.5" thickBot="1" x14ac:dyDescent="0.9">
      <c r="E80" s="40"/>
    </row>
    <row r="81" spans="2:6" ht="15.5" thickBot="1" x14ac:dyDescent="0.9">
      <c r="B81" s="62" t="s">
        <v>76</v>
      </c>
      <c r="C81" s="63"/>
      <c r="D81" s="63"/>
      <c r="E81" s="64"/>
      <c r="F81" s="65"/>
    </row>
    <row r="82" spans="2:6" x14ac:dyDescent="0.75">
      <c r="B82" s="66" t="s">
        <v>77</v>
      </c>
      <c r="C82" s="67"/>
      <c r="D82" s="28">
        <v>5</v>
      </c>
      <c r="E82" s="68">
        <v>19.91</v>
      </c>
      <c r="F82" s="14"/>
    </row>
    <row r="83" spans="2:6" x14ac:dyDescent="0.75">
      <c r="B83" s="69" t="s">
        <v>78</v>
      </c>
      <c r="C83" s="70"/>
      <c r="D83" s="28"/>
      <c r="E83" s="71">
        <v>5.49</v>
      </c>
      <c r="F83" s="19"/>
    </row>
    <row r="84" spans="2:6" x14ac:dyDescent="0.75">
      <c r="B84" s="69" t="s">
        <v>79</v>
      </c>
      <c r="C84" s="70"/>
      <c r="D84" s="28">
        <v>100</v>
      </c>
      <c r="E84" s="71">
        <v>2.2999999999999998</v>
      </c>
      <c r="F84" s="19"/>
    </row>
    <row r="85" spans="2:6" x14ac:dyDescent="0.75">
      <c r="B85" s="72" t="s">
        <v>80</v>
      </c>
      <c r="C85" s="70"/>
      <c r="D85">
        <v>100</v>
      </c>
      <c r="E85" s="73">
        <v>2.2999999999999998</v>
      </c>
      <c r="F85" s="74"/>
    </row>
    <row r="86" spans="2:6" ht="15.5" thickBot="1" x14ac:dyDescent="0.9">
      <c r="B86" s="75" t="s">
        <v>81</v>
      </c>
      <c r="C86" s="76"/>
      <c r="D86" s="77"/>
      <c r="E86" s="78">
        <v>6</v>
      </c>
      <c r="F86" s="39"/>
    </row>
    <row r="87" spans="2:6" ht="15.5" thickBot="1" x14ac:dyDescent="0.9">
      <c r="B87" s="30"/>
      <c r="C87" s="67"/>
      <c r="E87" s="79"/>
    </row>
    <row r="88" spans="2:6" ht="45" thickBot="1" x14ac:dyDescent="0.9">
      <c r="E88" s="80" t="s">
        <v>82</v>
      </c>
      <c r="F88" s="81" t="s">
        <v>83</v>
      </c>
    </row>
    <row r="89" spans="2:6" ht="15.5" thickBot="1" x14ac:dyDescent="0.9">
      <c r="B89" s="82" t="s">
        <v>84</v>
      </c>
      <c r="C89" s="83"/>
      <c r="E89" s="84">
        <f>SUM(E6:E86)</f>
        <v>758.29399999999998</v>
      </c>
      <c r="F89" s="85">
        <f>SUM(F6:F86)</f>
        <v>0</v>
      </c>
    </row>
    <row r="100" spans="2:5" x14ac:dyDescent="0.75">
      <c r="B100" s="86"/>
      <c r="C100" s="67"/>
      <c r="D100" s="28"/>
      <c r="E100" s="87"/>
    </row>
    <row r="101" spans="2:5" x14ac:dyDescent="0.75">
      <c r="B101" s="88"/>
      <c r="C101" s="67"/>
      <c r="D101" s="28"/>
      <c r="E101" s="29"/>
    </row>
    <row r="102" spans="2:5" x14ac:dyDescent="0.75">
      <c r="B102" s="89"/>
      <c r="C102" s="67"/>
      <c r="D102" s="28"/>
      <c r="E102" s="29"/>
    </row>
  </sheetData>
  <pageMargins left="0.7" right="0.7" top="0.75" bottom="0.75" header="0.3" footer="0.3"/>
  <pageSetup paperSize="9" scale="65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5C0545AF640DF4B81D6CBDB5DF15EA1" ma:contentTypeVersion="16" ma:contentTypeDescription="Crear nuevo documento." ma:contentTypeScope="" ma:versionID="4872ee8bd202078d2fffed2c422aa681">
  <xsd:schema xmlns:xsd="http://www.w3.org/2001/XMLSchema" xmlns:xs="http://www.w3.org/2001/XMLSchema" xmlns:p="http://schemas.microsoft.com/office/2006/metadata/properties" xmlns:ns2="1e1545b7-28b4-4e8d-a9b5-3fe61aec3198" xmlns:ns3="cdba462a-321e-4353-924c-1abbc78fff0b" targetNamespace="http://schemas.microsoft.com/office/2006/metadata/properties" ma:root="true" ma:fieldsID="ebada3777c1c3c4b4050920a5a7684f5" ns2:_="" ns3:_="">
    <xsd:import namespace="1e1545b7-28b4-4e8d-a9b5-3fe61aec3198"/>
    <xsd:import namespace="cdba462a-321e-4353-924c-1abbc78fff0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1545b7-28b4-4e8d-a9b5-3fe61aec319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c7a109e4-9936-489e-b358-5ddb9c91f76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ba462a-321e-4353-924c-1abbc78fff0b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c195b76-ed72-467e-ad8c-36e912c4e513}" ma:internalName="TaxCatchAll" ma:showField="CatchAllData" ma:web="cdba462a-321e-4353-924c-1abbc78fff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e1545b7-28b4-4e8d-a9b5-3fe61aec3198">
      <Terms xmlns="http://schemas.microsoft.com/office/infopath/2007/PartnerControls"/>
    </lcf76f155ced4ddcb4097134ff3c332f>
    <TaxCatchAll xmlns="cdba462a-321e-4353-924c-1abbc78fff0b" xsi:nil="true"/>
  </documentManagement>
</p:properties>
</file>

<file path=customXml/itemProps1.xml><?xml version="1.0" encoding="utf-8"?>
<ds:datastoreItem xmlns:ds="http://schemas.openxmlformats.org/officeDocument/2006/customXml" ds:itemID="{871816B4-718F-4346-A0D8-AD699F71E9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1545b7-28b4-4e8d-a9b5-3fe61aec3198"/>
    <ds:schemaRef ds:uri="cdba462a-321e-4353-924c-1abbc78fff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1776249-8097-4404-B95E-8AD4B671588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FB4AF0B-CE35-454C-A8E7-C70F04D4F7F3}">
  <ds:schemaRefs>
    <ds:schemaRef ds:uri="http://schemas.microsoft.com/office/2006/metadata/properties"/>
    <ds:schemaRef ds:uri="http://schemas.microsoft.com/office/infopath/2007/PartnerControls"/>
    <ds:schemaRef ds:uri="1e1545b7-28b4-4e8d-a9b5-3fe61aec3198"/>
    <ds:schemaRef ds:uri="cdba462a-321e-4353-924c-1abbc78fff0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annex recanvis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Solernou</dc:creator>
  <cp:lastModifiedBy>Eva Solernou</cp:lastModifiedBy>
  <dcterms:created xsi:type="dcterms:W3CDTF">2022-08-10T08:11:26Z</dcterms:created>
  <dcterms:modified xsi:type="dcterms:W3CDTF">2022-08-10T09:33:28Z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0x010100D5C0545AF640DF4B81D6CBDB5DF15EA1</vt:lpwstr>
  </property>
  <property fmtid="{D5CDD505-2E9C-101B-9397-08002B2CF9AE}" pid="3" name="WorkbookGuid">
    <vt:lpwstr>ebcb010e-851c-4a71-9af7-810141532577</vt:lpwstr>
  </property>
  <property fmtid="{D5CDD505-2E9C-101B-9397-08002B2CF9AE}" pid="4" name="MediaServiceImageTags">
    <vt:lpwstr/>
  </property>
</Properties>
</file>