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V:\CONTRACTACIÓ\CONTRACTES MENORS PERFIL RPC\2022\2n Trimestre\"/>
    </mc:Choice>
  </mc:AlternateContent>
  <xr:revisionPtr revIDLastSave="0" documentId="13_ncr:1_{90716E91-8B1C-4563-8216-4DA388AB034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tractes menors període" sheetId="1" r:id="rId1"/>
  </sheets>
  <definedNames>
    <definedName name="_xlnm._FilterDatabase" localSheetId="0" hidden="1">'Contractes menors període'!$A$1:$H$8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2" i="1"/>
</calcChain>
</file>

<file path=xl/sharedStrings.xml><?xml version="1.0" encoding="utf-8"?>
<sst xmlns="http://schemas.openxmlformats.org/spreadsheetml/2006/main" count="237" uniqueCount="146">
  <si>
    <t>Número de l’expedient</t>
  </si>
  <si>
    <t>Exercici de l’expedient</t>
  </si>
  <si>
    <t>Objecte del contracte</t>
  </si>
  <si>
    <t>Import d’adjudicació amb IVA</t>
  </si>
  <si>
    <t>Informe justificatiu (art.159 Llei 5/2017)</t>
  </si>
  <si>
    <t>Denominació empresa adjudicatària</t>
  </si>
  <si>
    <t>NIF empresa adjudicatària</t>
  </si>
  <si>
    <t>Data inici execució</t>
  </si>
  <si>
    <t>Data fi execució</t>
  </si>
  <si>
    <t>Rambla Vella Rambla Vella Advocats SLP</t>
  </si>
  <si>
    <t>TPA Informàtica</t>
  </si>
  <si>
    <t>Grup Vissegur</t>
  </si>
  <si>
    <t>CRIVISA SOLUTIONS, SL</t>
  </si>
  <si>
    <t>Arola Editors</t>
  </si>
  <si>
    <t>Comercial Comtel s.a.</t>
  </si>
  <si>
    <t>Floristeria J.Pros</t>
  </si>
  <si>
    <t>Autocars Plana</t>
  </si>
  <si>
    <t>Ofilogístics</t>
  </si>
  <si>
    <t xml:space="preserve">AIG EUROPE, SA (ESPAÑA) (mitjançant Protego correduría de seguros) </t>
  </si>
  <si>
    <t>TARRACO COMUNICACIÓ DIGITAL, S.L. (TOTS21)</t>
  </si>
  <si>
    <t>AURIGA SERVEIS CULTURALS SCP</t>
  </si>
  <si>
    <t>LEFEBVRE</t>
  </si>
  <si>
    <t>Centro Psicológico R-Inicia-Araceli Baíllo Mompeán</t>
  </si>
  <si>
    <t>Impremta Virgili (Montserrat Virgili Robert)</t>
  </si>
  <si>
    <t>Tatllers Mactec, SL</t>
  </si>
  <si>
    <t>ASSUA VIATGES SL</t>
  </si>
  <si>
    <t>BUREAU FRANCO &amp; ASSOCIATS S.L.P.</t>
  </si>
  <si>
    <t>Aldava Societat d'Immobles SL</t>
  </si>
  <si>
    <t>Ecotisa</t>
  </si>
  <si>
    <t>Lyreco España SA</t>
  </si>
  <si>
    <t>INFORMATICA I COMUNICACIONS DE TARRAGONA,S.A.</t>
  </si>
  <si>
    <t>INFORDISA 2.0 S.L</t>
  </si>
  <si>
    <t xml:space="preserve">A.C. La Protagonista </t>
  </si>
  <si>
    <t>ASSOCIACIÓ EDUCATIVA VIU LLEURE</t>
  </si>
  <si>
    <t>Fundació Casa Sant Josep</t>
  </si>
  <si>
    <t>EDUVIC SCCL</t>
  </si>
  <si>
    <t>MARGES. Itineraris de transformació, SCCL</t>
  </si>
  <si>
    <t>CARME MONTSERRAT AGUADÉ</t>
  </si>
  <si>
    <t>AURORA PLANA HERNÁNDEZ</t>
  </si>
  <si>
    <t>LOLA DE MULLER</t>
  </si>
  <si>
    <t>Autocars NIKA SL</t>
  </si>
  <si>
    <t>Ferreteria Tarraco-Francisca Salla Pallas</t>
  </si>
  <si>
    <t>Atelier Libros, SA</t>
  </si>
  <si>
    <t>BUNZL</t>
  </si>
  <si>
    <t>Matoga-Decomacega,SL</t>
  </si>
  <si>
    <t>GS Ofimàtica</t>
  </si>
  <si>
    <t>SEGELLS DE CAUTXU SAPERAS SL</t>
  </si>
  <si>
    <t>SERVEIS ARENSIS SL</t>
  </si>
  <si>
    <t>Actuacions professionals Rambla Vella Advocats SLP</t>
  </si>
  <si>
    <t xml:space="preserve">Toner per impressora HP Laser negre Medi Ambient      </t>
  </si>
  <si>
    <t>Contractació serveis reparacions dels sistemes d'alarmes de les deixalleries del Morell i Torredembarra</t>
  </si>
  <si>
    <t>Reparació baranes i pany deixalleria de Torredembarra i Roda de Berà</t>
  </si>
  <si>
    <t xml:space="preserve">Servei coedició i subministrament beca 2020    </t>
  </si>
  <si>
    <t>Subministrament de 10 cadires d'oficina</t>
  </si>
  <si>
    <t>Reparació platines tanca deixalleria de Torredembarra</t>
  </si>
  <si>
    <t xml:space="preserve">Tonners per Urbanisme, i Serveis socials    </t>
  </si>
  <si>
    <t xml:space="preserve">Roses St. Jordi 2022        </t>
  </si>
  <si>
    <t>Contractar serveis per reparar un tros de la tanca perimetral de la deixalleria de Roda de Berà</t>
  </si>
  <si>
    <t xml:space="preserve">Transport concert Conservatori Vila-seca a Creixell    </t>
  </si>
  <si>
    <t>Material oficina grapadores elèctriques, grapes i carpetes tipus sobre</t>
  </si>
  <si>
    <t>Material oficina varis mes de maig 2022</t>
  </si>
  <si>
    <t>Renovació d'assegurança responsabilitat de les autoritats  i el personal al servei de les administracions públiques.</t>
  </si>
  <si>
    <t xml:space="preserve">Inserció logotip CCT secció +Oxigen (2022)                      </t>
  </si>
  <si>
    <t xml:space="preserve">Serveis d'activitat de formació import/export empresarial    </t>
  </si>
  <si>
    <t>Centinela Anti Fraude</t>
  </si>
  <si>
    <t>Plastificadora, calculadores impressores per a intervenció i tinta per les mateixes i gomes d'esborrar</t>
  </si>
  <si>
    <t>Xerrada "Sortir de l’armari en el context familiar"</t>
  </si>
  <si>
    <t>Informe jurídic Ajuntament Roda de Berà</t>
  </si>
  <si>
    <t>Elaboració de l’escrit de resolució de recurs de reposició presentat per FCC Medio Ambiente, S.A..</t>
  </si>
  <si>
    <t>Contractació serveis menors reparació motor electric porta corredissa deixalleria de la Canonja</t>
  </si>
  <si>
    <t>500 Adhesius i cartells " Aquí tothom és benvingut"</t>
  </si>
  <si>
    <t>Arranjament de panys i portes de la seu del Consell.</t>
  </si>
  <si>
    <t>Sortida Aventura Jove</t>
  </si>
  <si>
    <t xml:space="preserve">Estudi, preparació jurídica, assessorament i suport jurídic, intrucció i  possible defensa legal. </t>
  </si>
  <si>
    <t xml:space="preserve">Servei transport músics concerts Puigdelfí i la Riera de Gaià    </t>
  </si>
  <si>
    <t>Retirada i gestió de fibrociment dipoitat al costat d'un contenidor de rebuig del Catllar.</t>
  </si>
  <si>
    <t xml:space="preserve">Tinta plotter Urbanisme, negre i color    </t>
  </si>
  <si>
    <t>Uniforme Sr. de manteniment i material d'oficina varis.</t>
  </si>
  <si>
    <t xml:space="preserve">Renovació Llicència Office 365    </t>
  </si>
  <si>
    <t xml:space="preserve">Teclats, Lectors, llicencia Webex    </t>
  </si>
  <si>
    <t>Conferència/ Formació sobre el procés de “La  Volta al Món en 80 Ties”</t>
  </si>
  <si>
    <t>Projecte ”La Furgo” (Temps per Cures)</t>
  </si>
  <si>
    <t>Material oficina varis: folis, calculadora impressora,etc</t>
  </si>
  <si>
    <t xml:space="preserve">Publireportatge Tots21 contingut servei de recollida                        </t>
  </si>
  <si>
    <t>Reparació sistemes d'alarmes deixalleries Canonja i Morell</t>
  </si>
  <si>
    <t>Reparació motor porta deixalleria de la Canonja</t>
  </si>
  <si>
    <t>Projecte ”INTEGRADORES D’ESTIU (Temps per Cures).</t>
  </si>
  <si>
    <t xml:space="preserve">Acció formativa Introducció a la concepció sistèmica de la familia </t>
  </si>
  <si>
    <t>Trobada de contextualització amb equip referent, Disseny de continguts, metodologia i materials, Realització de la formació, Lloguer plataforma online, Desplaçament, Coordinació i gestió</t>
  </si>
  <si>
    <t xml:space="preserve">Estovalles de menjador impreses amb un còmic que es repartiran en motiu del 25N.     </t>
  </si>
  <si>
    <t xml:space="preserve">Sessions psicológiques </t>
  </si>
  <si>
    <t>Sessions psicològiques.</t>
  </si>
  <si>
    <t>Sessions psicològiques</t>
  </si>
  <si>
    <t>Caixes de transferència de color verd i material d'oficina varis</t>
  </si>
  <si>
    <t>Servei Autocar Sortida Jove Rialp</t>
  </si>
  <si>
    <t>Comanda manteniment CCT</t>
  </si>
  <si>
    <t>Manual jurídic: Ejecución y modificación de los contratos públicos.</t>
  </si>
  <si>
    <t>Comanda productes de neteja CCT</t>
  </si>
  <si>
    <t>Ferreteria Tarraco comanda manteniment</t>
  </si>
  <si>
    <t>Matoga comanda material manteniment 23 de maig 2022</t>
  </si>
  <si>
    <t xml:space="preserve">  MATOGA COMANDA MATERIAL MANTENIMENT 30 MAIG  </t>
  </si>
  <si>
    <t>Comanda Matoga material manteniment 20 de juny.</t>
  </si>
  <si>
    <t>Comanda GS ofimatica material d'oficina.</t>
  </si>
  <si>
    <t>Comanda segell datador professional i recanvi de tinta blava.</t>
  </si>
  <si>
    <t xml:space="preserve">Neteja general Consell posterior obres 2022    </t>
  </si>
  <si>
    <t>B55555106</t>
  </si>
  <si>
    <t>E55768618</t>
  </si>
  <si>
    <t>B43857705</t>
  </si>
  <si>
    <t>B05434246</t>
  </si>
  <si>
    <t>B43530658</t>
  </si>
  <si>
    <t>A58026634</t>
  </si>
  <si>
    <t>B43009091</t>
  </si>
  <si>
    <t>B55535835</t>
  </si>
  <si>
    <t>W0186206I</t>
  </si>
  <si>
    <t>B55597702</t>
  </si>
  <si>
    <t>B55527386</t>
  </si>
  <si>
    <t>A79216651</t>
  </si>
  <si>
    <t>B55595284</t>
  </si>
  <si>
    <t>B25586009</t>
  </si>
  <si>
    <t>B55640965</t>
  </si>
  <si>
    <t>B43721257</t>
  </si>
  <si>
    <t>B37522448</t>
  </si>
  <si>
    <t>A79206223</t>
  </si>
  <si>
    <t>A43132422</t>
  </si>
  <si>
    <t>B55753875</t>
  </si>
  <si>
    <t>G06777494</t>
  </si>
  <si>
    <t>G55774517</t>
  </si>
  <si>
    <t>G43226588</t>
  </si>
  <si>
    <t>F60709896</t>
  </si>
  <si>
    <t>F67087783</t>
  </si>
  <si>
    <t>B43288927</t>
  </si>
  <si>
    <t>39626986X</t>
  </si>
  <si>
    <t>A08902173</t>
  </si>
  <si>
    <t>A43058387</t>
  </si>
  <si>
    <t>B43578483</t>
  </si>
  <si>
    <t>B55574313</t>
  </si>
  <si>
    <t>B43396803</t>
  </si>
  <si>
    <t>B43717339</t>
  </si>
  <si>
    <t>***7575**</t>
  </si>
  <si>
    <t>***1463**</t>
  </si>
  <si>
    <t>***8167**</t>
  </si>
  <si>
    <t>***2012**</t>
  </si>
  <si>
    <t>***1507**</t>
  </si>
  <si>
    <t>***7050**</t>
  </si>
  <si>
    <t>***2698**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</si>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</sst>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Fill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46" workbookViewId="0">
      <selection activeCell="J10" sqref="J10"/>
    </sheetView>
  </sheetViews>
  <sheetFormatPr baseColWidth="10" defaultColWidth="11.42578125" defaultRowHeight="15" x14ac:dyDescent="0.25"/>
  <cols>
    <col min="1" max="1" width="24.28515625" bestFit="1" customWidth="1"/>
    <col min="2" max="2" width="23.7109375" bestFit="1" customWidth="1"/>
    <col min="3" max="3" width="34" customWidth="1"/>
    <col min="4" max="4" width="29.7109375" bestFit="1" customWidth="1"/>
    <col min="5" max="5" width="19.85546875" bestFit="1" customWidth="1"/>
    <col min="6" max="6" width="17.28515625" bestFit="1" customWidth="1"/>
    <col min="7" max="7" width="26.140625" bestFit="1" customWidth="1"/>
    <col min="8" max="8" width="17.140625" style="6" bestFit="1" customWidth="1"/>
    <col min="9" max="9" width="36.28515625" bestFit="1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  <c r="F1" s="4" t="s">
        <v>8</v>
      </c>
      <c r="G1" s="4" t="s">
        <v>5</v>
      </c>
      <c r="H1" s="4" t="s">
        <v>6</v>
      </c>
      <c r="I1" s="4" t="s">
        <v>4</v>
      </c>
    </row>
    <row r="2" spans="1:9" ht="30" x14ac:dyDescent="0.25">
      <c r="A2" s="1">
        <v>223</v>
      </c>
      <c r="B2" s="5">
        <v>2022</v>
      </c>
      <c r="C2" s="3" t="s">
        <v>48</v>
      </c>
      <c r="D2" s="5">
        <v>1089</v>
      </c>
      <c r="E2" s="7">
        <v>44677.366666666669</v>
      </c>
      <c r="F2" s="8">
        <f>DATE(YEAR(E9)+1,MONTH(E9),DAY(E9))</f>
        <v>45042</v>
      </c>
      <c r="G2" s="3" t="s">
        <v>9</v>
      </c>
      <c r="H2" s="1" t="s">
        <v>105</v>
      </c>
      <c r="I2" s="5" t="s">
        <v>145</v>
      </c>
    </row>
    <row r="3" spans="1:9" ht="30" x14ac:dyDescent="0.25">
      <c r="A3" s="2">
        <v>245</v>
      </c>
      <c r="B3" s="5">
        <v>2022</v>
      </c>
      <c r="C3" s="3" t="s">
        <v>49</v>
      </c>
      <c r="D3" s="5">
        <v>60.38</v>
      </c>
      <c r="E3" s="7">
        <v>44677.366666666669</v>
      </c>
      <c r="F3" s="8">
        <f t="shared" ref="F3:F58" si="0">DATE(YEAR(E10)+1,MONTH(E10),DAY(E10))</f>
        <v>45042</v>
      </c>
      <c r="G3" s="3" t="s">
        <v>10</v>
      </c>
      <c r="H3" s="1" t="s">
        <v>106</v>
      </c>
      <c r="I3" s="5" t="s">
        <v>145</v>
      </c>
    </row>
    <row r="4" spans="1:9" ht="60" x14ac:dyDescent="0.25">
      <c r="A4" s="1">
        <v>249</v>
      </c>
      <c r="B4" s="5">
        <v>2022</v>
      </c>
      <c r="C4" s="3" t="s">
        <v>50</v>
      </c>
      <c r="D4" s="5">
        <v>718.8</v>
      </c>
      <c r="E4" s="7">
        <v>44677.366666666669</v>
      </c>
      <c r="F4" s="8">
        <f t="shared" si="0"/>
        <v>45042</v>
      </c>
      <c r="G4" s="3" t="s">
        <v>11</v>
      </c>
      <c r="H4" s="1" t="s">
        <v>107</v>
      </c>
      <c r="I4" s="5" t="s">
        <v>145</v>
      </c>
    </row>
    <row r="5" spans="1:9" ht="30" x14ac:dyDescent="0.25">
      <c r="A5" s="1">
        <v>253</v>
      </c>
      <c r="B5" s="5">
        <v>2022</v>
      </c>
      <c r="C5" s="3" t="s">
        <v>51</v>
      </c>
      <c r="D5" s="5">
        <v>1982.1</v>
      </c>
      <c r="E5" s="7">
        <v>44677.366666666669</v>
      </c>
      <c r="F5" s="8">
        <f t="shared" si="0"/>
        <v>45042</v>
      </c>
      <c r="G5" s="3" t="s">
        <v>12</v>
      </c>
      <c r="H5" s="1" t="s">
        <v>108</v>
      </c>
      <c r="I5" s="5" t="s">
        <v>145</v>
      </c>
    </row>
    <row r="6" spans="1:9" ht="30" x14ac:dyDescent="0.25">
      <c r="A6" s="1">
        <v>256</v>
      </c>
      <c r="B6" s="5">
        <v>2022</v>
      </c>
      <c r="C6" s="3" t="s">
        <v>52</v>
      </c>
      <c r="D6" s="5">
        <v>4499.04</v>
      </c>
      <c r="E6" s="7">
        <v>44677.366666666669</v>
      </c>
      <c r="F6" s="8">
        <f t="shared" si="0"/>
        <v>45042</v>
      </c>
      <c r="G6" s="3" t="s">
        <v>13</v>
      </c>
      <c r="H6" s="1" t="s">
        <v>109</v>
      </c>
      <c r="I6" s="5" t="s">
        <v>145</v>
      </c>
    </row>
    <row r="7" spans="1:9" ht="30" x14ac:dyDescent="0.25">
      <c r="A7" s="1">
        <v>251</v>
      </c>
      <c r="B7" s="5">
        <v>2022</v>
      </c>
      <c r="C7" s="3" t="s">
        <v>53</v>
      </c>
      <c r="D7" s="5">
        <v>1707.77</v>
      </c>
      <c r="E7" s="7">
        <v>44677.366666666669</v>
      </c>
      <c r="F7" s="8">
        <f t="shared" si="0"/>
        <v>45073</v>
      </c>
      <c r="G7" s="3" t="s">
        <v>14</v>
      </c>
      <c r="H7" s="1" t="s">
        <v>110</v>
      </c>
      <c r="I7" s="5" t="s">
        <v>145</v>
      </c>
    </row>
    <row r="8" spans="1:9" ht="30" x14ac:dyDescent="0.25">
      <c r="A8" s="1">
        <v>258</v>
      </c>
      <c r="B8" s="5">
        <v>2022</v>
      </c>
      <c r="C8" s="3" t="s">
        <v>54</v>
      </c>
      <c r="D8" s="5">
        <v>556.6</v>
      </c>
      <c r="E8" s="7">
        <v>44677.366666666669</v>
      </c>
      <c r="F8" s="8">
        <f t="shared" si="0"/>
        <v>45073</v>
      </c>
      <c r="G8" s="3" t="s">
        <v>12</v>
      </c>
      <c r="H8" s="1" t="s">
        <v>108</v>
      </c>
      <c r="I8" s="5" t="s">
        <v>145</v>
      </c>
    </row>
    <row r="9" spans="1:9" ht="30" x14ac:dyDescent="0.25">
      <c r="A9" s="1">
        <v>263</v>
      </c>
      <c r="B9" s="5">
        <v>2022</v>
      </c>
      <c r="C9" s="3" t="s">
        <v>55</v>
      </c>
      <c r="D9" s="5">
        <v>998.25</v>
      </c>
      <c r="E9" s="7">
        <v>44677.366666666669</v>
      </c>
      <c r="F9" s="8">
        <f t="shared" si="0"/>
        <v>45073</v>
      </c>
      <c r="G9" s="3" t="s">
        <v>10</v>
      </c>
      <c r="H9" s="1" t="s">
        <v>106</v>
      </c>
      <c r="I9" s="5" t="s">
        <v>145</v>
      </c>
    </row>
    <row r="10" spans="1:9" x14ac:dyDescent="0.25">
      <c r="A10" s="1">
        <v>268</v>
      </c>
      <c r="B10" s="5">
        <v>2022</v>
      </c>
      <c r="C10" s="3" t="s">
        <v>56</v>
      </c>
      <c r="D10" s="5">
        <v>264</v>
      </c>
      <c r="E10" s="7">
        <v>44677.366666666669</v>
      </c>
      <c r="F10" s="8">
        <f t="shared" si="0"/>
        <v>45104</v>
      </c>
      <c r="G10" s="3" t="s">
        <v>15</v>
      </c>
      <c r="H10" s="1" t="s">
        <v>138</v>
      </c>
      <c r="I10" s="5" t="s">
        <v>145</v>
      </c>
    </row>
    <row r="11" spans="1:9" ht="45" x14ac:dyDescent="0.25">
      <c r="A11" s="1">
        <v>281</v>
      </c>
      <c r="B11" s="5">
        <v>2022</v>
      </c>
      <c r="C11" s="3" t="s">
        <v>57</v>
      </c>
      <c r="D11" s="5">
        <v>498.52</v>
      </c>
      <c r="E11" s="7">
        <v>44677.366666666669</v>
      </c>
      <c r="F11" s="8">
        <f t="shared" si="0"/>
        <v>45073</v>
      </c>
      <c r="G11" s="3" t="s">
        <v>12</v>
      </c>
      <c r="H11" s="1" t="s">
        <v>108</v>
      </c>
      <c r="I11" s="5" t="s">
        <v>145</v>
      </c>
    </row>
    <row r="12" spans="1:9" ht="30" x14ac:dyDescent="0.25">
      <c r="A12" s="1">
        <v>287</v>
      </c>
      <c r="B12" s="5">
        <v>2022</v>
      </c>
      <c r="C12" s="3" t="s">
        <v>58</v>
      </c>
      <c r="D12" s="5">
        <v>294.8</v>
      </c>
      <c r="E12" s="7">
        <v>44677.366666666669</v>
      </c>
      <c r="F12" s="8">
        <f t="shared" si="0"/>
        <v>45073</v>
      </c>
      <c r="G12" s="3" t="s">
        <v>16</v>
      </c>
      <c r="H12" s="1" t="s">
        <v>111</v>
      </c>
      <c r="I12" s="5" t="s">
        <v>145</v>
      </c>
    </row>
    <row r="13" spans="1:9" ht="45" x14ac:dyDescent="0.25">
      <c r="A13" s="1">
        <v>300</v>
      </c>
      <c r="B13" s="5">
        <v>2022</v>
      </c>
      <c r="C13" s="3" t="s">
        <v>59</v>
      </c>
      <c r="D13" s="5">
        <v>443.27</v>
      </c>
      <c r="E13" s="7">
        <v>44677.366666666669</v>
      </c>
      <c r="F13" s="8">
        <f t="shared" si="0"/>
        <v>45073</v>
      </c>
      <c r="G13" s="3" t="s">
        <v>17</v>
      </c>
      <c r="H13" s="1" t="s">
        <v>112</v>
      </c>
      <c r="I13" s="5" t="s">
        <v>145</v>
      </c>
    </row>
    <row r="14" spans="1:9" ht="30" x14ac:dyDescent="0.25">
      <c r="A14" s="1">
        <v>310</v>
      </c>
      <c r="B14" s="5">
        <v>2022</v>
      </c>
      <c r="C14" s="3" t="s">
        <v>60</v>
      </c>
      <c r="D14" s="5">
        <v>203.79</v>
      </c>
      <c r="E14" s="7">
        <v>44708.454861111109</v>
      </c>
      <c r="F14" s="8">
        <f t="shared" si="0"/>
        <v>45073</v>
      </c>
      <c r="G14" s="3" t="s">
        <v>17</v>
      </c>
      <c r="H14" s="1" t="s">
        <v>112</v>
      </c>
      <c r="I14" s="5" t="s">
        <v>145</v>
      </c>
    </row>
    <row r="15" spans="1:9" ht="60" x14ac:dyDescent="0.25">
      <c r="A15" s="1">
        <v>311</v>
      </c>
      <c r="B15" s="5">
        <v>2022</v>
      </c>
      <c r="C15" s="3" t="s">
        <v>61</v>
      </c>
      <c r="D15" s="5">
        <v>5304.76</v>
      </c>
      <c r="E15" s="7">
        <v>44708.454861111109</v>
      </c>
      <c r="F15" s="8">
        <f t="shared" si="0"/>
        <v>45073</v>
      </c>
      <c r="G15" s="3" t="s">
        <v>18</v>
      </c>
      <c r="H15" s="1" t="s">
        <v>113</v>
      </c>
      <c r="I15" s="5" t="s">
        <v>145</v>
      </c>
    </row>
    <row r="16" spans="1:9" ht="30" x14ac:dyDescent="0.25">
      <c r="A16" s="1">
        <v>314</v>
      </c>
      <c r="B16" s="5">
        <v>2022</v>
      </c>
      <c r="C16" s="3" t="s">
        <v>62</v>
      </c>
      <c r="D16" s="5">
        <v>786.5</v>
      </c>
      <c r="E16" s="7">
        <v>44708.454861111109</v>
      </c>
      <c r="F16" s="8">
        <f t="shared" si="0"/>
        <v>45073</v>
      </c>
      <c r="G16" s="3" t="s">
        <v>19</v>
      </c>
      <c r="H16" s="1" t="s">
        <v>114</v>
      </c>
      <c r="I16" s="5" t="s">
        <v>145</v>
      </c>
    </row>
    <row r="17" spans="1:9" ht="30" x14ac:dyDescent="0.25">
      <c r="A17" s="2">
        <v>315</v>
      </c>
      <c r="B17" s="5">
        <v>2022</v>
      </c>
      <c r="C17" s="3" t="s">
        <v>63</v>
      </c>
      <c r="D17" s="5">
        <v>99</v>
      </c>
      <c r="E17" s="7">
        <v>44739.428472222222</v>
      </c>
      <c r="F17" s="8">
        <f t="shared" si="0"/>
        <v>45073</v>
      </c>
      <c r="G17" s="3" t="s">
        <v>20</v>
      </c>
      <c r="H17" s="1" t="s">
        <v>115</v>
      </c>
      <c r="I17" s="5" t="s">
        <v>145</v>
      </c>
    </row>
    <row r="18" spans="1:9" x14ac:dyDescent="0.25">
      <c r="A18" s="1">
        <v>318</v>
      </c>
      <c r="B18" s="5">
        <v>2022</v>
      </c>
      <c r="C18" s="3" t="s">
        <v>64</v>
      </c>
      <c r="D18" s="5">
        <v>2082.41</v>
      </c>
      <c r="E18" s="7">
        <v>44708.454861111109</v>
      </c>
      <c r="F18" s="8">
        <f t="shared" si="0"/>
        <v>45073</v>
      </c>
      <c r="G18" s="3" t="s">
        <v>21</v>
      </c>
      <c r="H18" s="1" t="s">
        <v>116</v>
      </c>
      <c r="I18" s="5" t="s">
        <v>145</v>
      </c>
    </row>
    <row r="19" spans="1:9" ht="45" x14ac:dyDescent="0.25">
      <c r="A19" s="1">
        <v>319</v>
      </c>
      <c r="B19" s="5">
        <v>2022</v>
      </c>
      <c r="C19" s="3" t="s">
        <v>65</v>
      </c>
      <c r="D19" s="5">
        <v>279.61</v>
      </c>
      <c r="E19" s="7">
        <v>44708.454861111109</v>
      </c>
      <c r="F19" s="8">
        <f t="shared" si="0"/>
        <v>45073</v>
      </c>
      <c r="G19" s="3" t="s">
        <v>17</v>
      </c>
      <c r="H19" s="1" t="s">
        <v>112</v>
      </c>
      <c r="I19" s="5" t="s">
        <v>145</v>
      </c>
    </row>
    <row r="20" spans="1:9" ht="30" x14ac:dyDescent="0.25">
      <c r="A20" s="1">
        <v>325</v>
      </c>
      <c r="B20" s="5">
        <v>2022</v>
      </c>
      <c r="C20" s="3" t="s">
        <v>66</v>
      </c>
      <c r="D20" s="5">
        <v>159</v>
      </c>
      <c r="E20" s="7">
        <v>44708.454861111109</v>
      </c>
      <c r="F20" s="8">
        <f t="shared" si="0"/>
        <v>45073</v>
      </c>
      <c r="G20" s="3" t="s">
        <v>22</v>
      </c>
      <c r="H20" s="1" t="s">
        <v>139</v>
      </c>
      <c r="I20" s="5" t="s">
        <v>145</v>
      </c>
    </row>
    <row r="21" spans="1:9" ht="30" x14ac:dyDescent="0.25">
      <c r="A21" s="1">
        <v>326</v>
      </c>
      <c r="B21" s="5">
        <v>2022</v>
      </c>
      <c r="C21" s="3" t="s">
        <v>67</v>
      </c>
      <c r="D21" s="5">
        <v>2662</v>
      </c>
      <c r="E21" s="7">
        <v>44708.454861111109</v>
      </c>
      <c r="F21" s="8">
        <f t="shared" si="0"/>
        <v>45073</v>
      </c>
      <c r="G21" s="3" t="s">
        <v>9</v>
      </c>
      <c r="H21" s="1" t="s">
        <v>105</v>
      </c>
      <c r="I21" s="5" t="s">
        <v>145</v>
      </c>
    </row>
    <row r="22" spans="1:9" ht="45" x14ac:dyDescent="0.25">
      <c r="A22" s="1">
        <v>327</v>
      </c>
      <c r="B22" s="5">
        <v>2022</v>
      </c>
      <c r="C22" s="3" t="s">
        <v>68</v>
      </c>
      <c r="D22" s="5">
        <v>1089</v>
      </c>
      <c r="E22" s="7">
        <v>44708.454861111109</v>
      </c>
      <c r="F22" s="8">
        <f t="shared" si="0"/>
        <v>45073</v>
      </c>
      <c r="G22" s="3" t="s">
        <v>9</v>
      </c>
      <c r="H22" s="1" t="s">
        <v>105</v>
      </c>
      <c r="I22" s="5" t="s">
        <v>145</v>
      </c>
    </row>
    <row r="23" spans="1:9" ht="45" x14ac:dyDescent="0.25">
      <c r="A23" s="1">
        <v>328</v>
      </c>
      <c r="B23" s="5">
        <v>2022</v>
      </c>
      <c r="C23" s="3" t="s">
        <v>69</v>
      </c>
      <c r="D23" s="5">
        <v>619.52</v>
      </c>
      <c r="E23" s="7">
        <v>44708.454861111109</v>
      </c>
      <c r="F23" s="8">
        <f t="shared" si="0"/>
        <v>45073</v>
      </c>
      <c r="G23" s="3" t="s">
        <v>12</v>
      </c>
      <c r="H23" s="1" t="s">
        <v>108</v>
      </c>
      <c r="I23" s="5" t="s">
        <v>145</v>
      </c>
    </row>
    <row r="24" spans="1:9" ht="30" x14ac:dyDescent="0.25">
      <c r="A24" s="1">
        <v>329</v>
      </c>
      <c r="B24" s="5">
        <v>2022</v>
      </c>
      <c r="C24" s="3" t="s">
        <v>70</v>
      </c>
      <c r="D24" s="5">
        <v>939.57</v>
      </c>
      <c r="E24" s="7">
        <v>44708.454861111109</v>
      </c>
      <c r="F24" s="8">
        <f t="shared" si="0"/>
        <v>45073</v>
      </c>
      <c r="G24" s="3" t="s">
        <v>23</v>
      </c>
      <c r="H24" s="1" t="s">
        <v>140</v>
      </c>
      <c r="I24" s="5" t="s">
        <v>145</v>
      </c>
    </row>
    <row r="25" spans="1:9" ht="30" x14ac:dyDescent="0.25">
      <c r="A25" s="2">
        <v>334</v>
      </c>
      <c r="B25" s="5">
        <v>2022</v>
      </c>
      <c r="C25" s="3" t="s">
        <v>71</v>
      </c>
      <c r="D25" s="5">
        <v>336.14</v>
      </c>
      <c r="E25" s="7">
        <v>44708.454861111109</v>
      </c>
      <c r="F25" s="8">
        <f t="shared" si="0"/>
        <v>45073</v>
      </c>
      <c r="G25" s="3" t="s">
        <v>24</v>
      </c>
      <c r="H25" s="1" t="s">
        <v>117</v>
      </c>
      <c r="I25" s="5" t="s">
        <v>145</v>
      </c>
    </row>
    <row r="26" spans="1:9" x14ac:dyDescent="0.25">
      <c r="A26" s="1">
        <v>335</v>
      </c>
      <c r="B26" s="5">
        <v>2022</v>
      </c>
      <c r="C26" s="3" t="s">
        <v>72</v>
      </c>
      <c r="D26" s="5">
        <v>1918</v>
      </c>
      <c r="E26" s="7">
        <v>44708.454861111109</v>
      </c>
      <c r="F26" s="8">
        <f t="shared" si="0"/>
        <v>45104</v>
      </c>
      <c r="G26" s="3" t="s">
        <v>25</v>
      </c>
      <c r="H26" s="1" t="s">
        <v>118</v>
      </c>
      <c r="I26" s="5" t="s">
        <v>145</v>
      </c>
    </row>
    <row r="27" spans="1:9" ht="45" x14ac:dyDescent="0.25">
      <c r="A27" s="1">
        <v>338</v>
      </c>
      <c r="B27" s="5">
        <v>2022</v>
      </c>
      <c r="C27" s="3" t="s">
        <v>73</v>
      </c>
      <c r="D27" s="5">
        <v>9075</v>
      </c>
      <c r="E27" s="7">
        <v>44708.454861111109</v>
      </c>
      <c r="F27" s="8">
        <f t="shared" si="0"/>
        <v>45104</v>
      </c>
      <c r="G27" s="3" t="s">
        <v>26</v>
      </c>
      <c r="H27" s="1" t="s">
        <v>119</v>
      </c>
      <c r="I27" s="5" t="s">
        <v>145</v>
      </c>
    </row>
    <row r="28" spans="1:9" ht="30" x14ac:dyDescent="0.25">
      <c r="A28" s="1">
        <v>630</v>
      </c>
      <c r="B28" s="5">
        <v>2022</v>
      </c>
      <c r="C28" s="3" t="s">
        <v>74</v>
      </c>
      <c r="D28" s="5">
        <v>580.01</v>
      </c>
      <c r="E28" s="7">
        <v>44708.454861111109</v>
      </c>
      <c r="F28" s="8">
        <f t="shared" si="0"/>
        <v>45104</v>
      </c>
      <c r="G28" s="3" t="s">
        <v>16</v>
      </c>
      <c r="H28" s="1" t="s">
        <v>111</v>
      </c>
      <c r="I28" s="5" t="s">
        <v>145</v>
      </c>
    </row>
    <row r="29" spans="1:9" ht="45" x14ac:dyDescent="0.25">
      <c r="A29" s="1">
        <v>637</v>
      </c>
      <c r="B29" s="5">
        <v>2022</v>
      </c>
      <c r="C29" s="3" t="s">
        <v>75</v>
      </c>
      <c r="D29" s="5">
        <v>635.25</v>
      </c>
      <c r="E29" s="7">
        <v>44708.454861111109</v>
      </c>
      <c r="F29" s="8">
        <f t="shared" si="0"/>
        <v>45104</v>
      </c>
      <c r="G29" s="3" t="s">
        <v>27</v>
      </c>
      <c r="H29" s="1" t="s">
        <v>120</v>
      </c>
      <c r="I29" s="5" t="s">
        <v>145</v>
      </c>
    </row>
    <row r="30" spans="1:9" ht="30" x14ac:dyDescent="0.25">
      <c r="A30" s="1">
        <v>737</v>
      </c>
      <c r="B30" s="5">
        <v>2022</v>
      </c>
      <c r="C30" s="3" t="s">
        <v>76</v>
      </c>
      <c r="D30" s="5">
        <v>133.05000000000001</v>
      </c>
      <c r="E30" s="7">
        <v>44708.454861111109</v>
      </c>
      <c r="F30" s="8">
        <f t="shared" si="0"/>
        <v>45104</v>
      </c>
      <c r="G30" s="3" t="s">
        <v>28</v>
      </c>
      <c r="H30" s="1" t="s">
        <v>121</v>
      </c>
      <c r="I30" s="5" t="s">
        <v>145</v>
      </c>
    </row>
    <row r="31" spans="1:9" ht="30" x14ac:dyDescent="0.25">
      <c r="A31" s="1">
        <v>738</v>
      </c>
      <c r="B31" s="5">
        <v>2022</v>
      </c>
      <c r="C31" s="3" t="s">
        <v>77</v>
      </c>
      <c r="D31" s="5">
        <v>102.98</v>
      </c>
      <c r="E31" s="7">
        <v>44708.454861111109</v>
      </c>
      <c r="F31" s="8">
        <f t="shared" si="0"/>
        <v>45104</v>
      </c>
      <c r="G31" s="3" t="s">
        <v>29</v>
      </c>
      <c r="H31" s="1" t="s">
        <v>122</v>
      </c>
      <c r="I31" s="5" t="s">
        <v>145</v>
      </c>
    </row>
    <row r="32" spans="1:9" ht="45" x14ac:dyDescent="0.25">
      <c r="A32" s="1">
        <v>783</v>
      </c>
      <c r="B32" s="5">
        <v>2022</v>
      </c>
      <c r="C32" s="3" t="s">
        <v>78</v>
      </c>
      <c r="D32" s="5">
        <v>145.19999999999999</v>
      </c>
      <c r="E32" s="7">
        <v>44708.454861111109</v>
      </c>
      <c r="F32" s="8">
        <f t="shared" si="0"/>
        <v>45104</v>
      </c>
      <c r="G32" s="3" t="s">
        <v>30</v>
      </c>
      <c r="H32" s="1" t="s">
        <v>123</v>
      </c>
      <c r="I32" s="5" t="s">
        <v>145</v>
      </c>
    </row>
    <row r="33" spans="1:9" x14ac:dyDescent="0.25">
      <c r="A33" s="1">
        <v>903</v>
      </c>
      <c r="B33" s="5">
        <v>2022</v>
      </c>
      <c r="C33" s="3" t="s">
        <v>79</v>
      </c>
      <c r="D33" s="5">
        <v>1922.68</v>
      </c>
      <c r="E33" s="7">
        <v>44739.428472222222</v>
      </c>
      <c r="F33" s="8">
        <f t="shared" si="0"/>
        <v>45104</v>
      </c>
      <c r="G33" s="3" t="s">
        <v>31</v>
      </c>
      <c r="H33" s="1" t="s">
        <v>124</v>
      </c>
      <c r="I33" s="5" t="s">
        <v>145</v>
      </c>
    </row>
    <row r="34" spans="1:9" ht="45" x14ac:dyDescent="0.25">
      <c r="A34" s="1">
        <v>929</v>
      </c>
      <c r="B34" s="5">
        <v>2022</v>
      </c>
      <c r="C34" s="3" t="s">
        <v>80</v>
      </c>
      <c r="D34" s="5">
        <v>363</v>
      </c>
      <c r="E34" s="7">
        <v>44739.428472222222</v>
      </c>
      <c r="F34" s="8">
        <f t="shared" si="0"/>
        <v>45104</v>
      </c>
      <c r="G34" s="3" t="s">
        <v>32</v>
      </c>
      <c r="H34" s="1" t="s">
        <v>125</v>
      </c>
      <c r="I34" s="5" t="s">
        <v>145</v>
      </c>
    </row>
    <row r="35" spans="1:9" ht="30" x14ac:dyDescent="0.25">
      <c r="A35" s="1">
        <v>960</v>
      </c>
      <c r="B35" s="5">
        <v>2022</v>
      </c>
      <c r="C35" s="3" t="s">
        <v>81</v>
      </c>
      <c r="D35" s="5">
        <v>6430</v>
      </c>
      <c r="E35" s="7">
        <v>44739.428472222222</v>
      </c>
      <c r="F35" s="8">
        <f t="shared" si="0"/>
        <v>45104</v>
      </c>
      <c r="G35" s="3" t="s">
        <v>33</v>
      </c>
      <c r="H35" s="1" t="s">
        <v>126</v>
      </c>
      <c r="I35" s="5" t="s">
        <v>145</v>
      </c>
    </row>
    <row r="36" spans="1:9" ht="30" x14ac:dyDescent="0.25">
      <c r="A36" s="1">
        <v>964</v>
      </c>
      <c r="B36" s="5">
        <v>2022</v>
      </c>
      <c r="C36" s="3" t="s">
        <v>82</v>
      </c>
      <c r="D36" s="5">
        <v>493.58</v>
      </c>
      <c r="E36" s="7">
        <v>44739.428472222222</v>
      </c>
      <c r="F36" s="8">
        <f t="shared" si="0"/>
        <v>45104</v>
      </c>
      <c r="G36" s="3" t="s">
        <v>17</v>
      </c>
      <c r="H36" s="1" t="s">
        <v>112</v>
      </c>
      <c r="I36" s="5" t="s">
        <v>145</v>
      </c>
    </row>
    <row r="37" spans="1:9" ht="30" x14ac:dyDescent="0.25">
      <c r="A37" s="1">
        <v>1056</v>
      </c>
      <c r="B37" s="5">
        <v>2022</v>
      </c>
      <c r="C37" s="3" t="s">
        <v>83</v>
      </c>
      <c r="D37" s="5">
        <v>1119.25</v>
      </c>
      <c r="E37" s="7">
        <v>44739.428472222222</v>
      </c>
      <c r="F37" s="8">
        <f t="shared" si="0"/>
        <v>45104</v>
      </c>
      <c r="G37" s="3" t="s">
        <v>19</v>
      </c>
      <c r="H37" s="1" t="s">
        <v>114</v>
      </c>
      <c r="I37" s="5" t="s">
        <v>145</v>
      </c>
    </row>
    <row r="38" spans="1:9" ht="30" x14ac:dyDescent="0.25">
      <c r="A38" s="1">
        <v>1092</v>
      </c>
      <c r="B38" s="5">
        <v>2022</v>
      </c>
      <c r="C38" s="3" t="s">
        <v>84</v>
      </c>
      <c r="D38" s="5">
        <v>488.91</v>
      </c>
      <c r="E38" s="7">
        <v>44739.428472222222</v>
      </c>
      <c r="F38" s="8">
        <f t="shared" si="0"/>
        <v>45104</v>
      </c>
      <c r="G38" s="3" t="s">
        <v>11</v>
      </c>
      <c r="H38" s="1" t="s">
        <v>107</v>
      </c>
      <c r="I38" s="5" t="s">
        <v>145</v>
      </c>
    </row>
    <row r="39" spans="1:9" ht="30" x14ac:dyDescent="0.25">
      <c r="A39" s="1">
        <v>1093</v>
      </c>
      <c r="B39" s="5">
        <v>2022</v>
      </c>
      <c r="C39" s="3" t="s">
        <v>85</v>
      </c>
      <c r="D39" s="5">
        <v>1850.09</v>
      </c>
      <c r="E39" s="7">
        <v>44739.428472222222</v>
      </c>
      <c r="F39" s="8">
        <f t="shared" si="0"/>
        <v>45104</v>
      </c>
      <c r="G39" s="3" t="s">
        <v>12</v>
      </c>
      <c r="H39" s="1" t="s">
        <v>108</v>
      </c>
      <c r="I39" s="5" t="s">
        <v>145</v>
      </c>
    </row>
    <row r="40" spans="1:9" ht="30" x14ac:dyDescent="0.25">
      <c r="A40" s="1">
        <v>1095</v>
      </c>
      <c r="B40" s="5">
        <v>2022</v>
      </c>
      <c r="C40" s="3" t="s">
        <v>86</v>
      </c>
      <c r="D40" s="5">
        <v>6987</v>
      </c>
      <c r="E40" s="7">
        <v>44739.428472222222</v>
      </c>
      <c r="F40" s="8">
        <f t="shared" si="0"/>
        <v>45104</v>
      </c>
      <c r="G40" s="3" t="s">
        <v>34</v>
      </c>
      <c r="H40" s="1" t="s">
        <v>127</v>
      </c>
      <c r="I40" s="5" t="s">
        <v>145</v>
      </c>
    </row>
    <row r="41" spans="1:9" ht="30" x14ac:dyDescent="0.25">
      <c r="A41" s="1">
        <v>1098</v>
      </c>
      <c r="B41" s="5">
        <v>2022</v>
      </c>
      <c r="C41" s="3" t="s">
        <v>87</v>
      </c>
      <c r="D41" s="5">
        <v>2000</v>
      </c>
      <c r="E41" s="7">
        <v>44739.428472222222</v>
      </c>
      <c r="F41" s="8">
        <f t="shared" si="0"/>
        <v>45104</v>
      </c>
      <c r="G41" s="3" t="s">
        <v>35</v>
      </c>
      <c r="H41" s="1" t="s">
        <v>128</v>
      </c>
      <c r="I41" s="5" t="s">
        <v>145</v>
      </c>
    </row>
    <row r="42" spans="1:9" ht="90" x14ac:dyDescent="0.25">
      <c r="A42" s="1">
        <v>1105</v>
      </c>
      <c r="B42" s="5">
        <v>2022</v>
      </c>
      <c r="C42" s="3" t="s">
        <v>88</v>
      </c>
      <c r="D42" s="5">
        <v>1604.58</v>
      </c>
      <c r="E42" s="7">
        <v>44739.428472222222</v>
      </c>
      <c r="F42" s="8">
        <f t="shared" si="0"/>
        <v>45104</v>
      </c>
      <c r="G42" s="3" t="s">
        <v>36</v>
      </c>
      <c r="H42" s="1" t="s">
        <v>129</v>
      </c>
      <c r="I42" s="5" t="s">
        <v>145</v>
      </c>
    </row>
    <row r="43" spans="1:9" ht="45" x14ac:dyDescent="0.25">
      <c r="A43" s="1">
        <v>1213</v>
      </c>
      <c r="B43" s="5">
        <v>2022</v>
      </c>
      <c r="C43" s="3" t="s">
        <v>89</v>
      </c>
      <c r="D43" s="5">
        <v>665.5</v>
      </c>
      <c r="E43" s="7">
        <v>44739.428472222222</v>
      </c>
      <c r="F43" s="8">
        <f t="shared" si="0"/>
        <v>45104</v>
      </c>
      <c r="G43" s="3" t="s">
        <v>23</v>
      </c>
      <c r="H43" s="1" t="s">
        <v>140</v>
      </c>
      <c r="I43" s="5" t="s">
        <v>145</v>
      </c>
    </row>
    <row r="44" spans="1:9" ht="30" x14ac:dyDescent="0.25">
      <c r="A44" s="1">
        <v>68</v>
      </c>
      <c r="B44" s="5">
        <v>2022</v>
      </c>
      <c r="C44" s="3" t="s">
        <v>90</v>
      </c>
      <c r="D44" s="5">
        <v>3825</v>
      </c>
      <c r="E44" s="7">
        <v>44739.428472222222</v>
      </c>
      <c r="F44" s="8">
        <f t="shared" si="0"/>
        <v>45104</v>
      </c>
      <c r="G44" s="3" t="s">
        <v>37</v>
      </c>
      <c r="H44" s="1" t="s">
        <v>141</v>
      </c>
      <c r="I44" s="5" t="s">
        <v>145</v>
      </c>
    </row>
    <row r="45" spans="1:9" ht="30" x14ac:dyDescent="0.25">
      <c r="A45" s="1">
        <v>1211</v>
      </c>
      <c r="B45" s="5">
        <v>2022</v>
      </c>
      <c r="C45" s="3" t="s">
        <v>91</v>
      </c>
      <c r="D45" s="5">
        <v>2040</v>
      </c>
      <c r="E45" s="7">
        <v>44739.428472222222</v>
      </c>
      <c r="F45" s="8">
        <f t="shared" si="0"/>
        <v>45104</v>
      </c>
      <c r="G45" s="3" t="s">
        <v>38</v>
      </c>
      <c r="H45" s="1" t="s">
        <v>142</v>
      </c>
      <c r="I45" s="5" t="s">
        <v>145</v>
      </c>
    </row>
    <row r="46" spans="1:9" x14ac:dyDescent="0.25">
      <c r="A46" s="1">
        <v>1212</v>
      </c>
      <c r="B46" s="5">
        <v>2022</v>
      </c>
      <c r="C46" s="3" t="s">
        <v>92</v>
      </c>
      <c r="D46" s="5">
        <v>2069.33</v>
      </c>
      <c r="E46" s="7">
        <v>44739.428472222222</v>
      </c>
      <c r="F46" s="8">
        <f t="shared" si="0"/>
        <v>45104</v>
      </c>
      <c r="G46" s="3" t="s">
        <v>39</v>
      </c>
      <c r="H46" s="1" t="s">
        <v>143</v>
      </c>
      <c r="I46" s="5" t="s">
        <v>145</v>
      </c>
    </row>
    <row r="47" spans="1:9" ht="30" x14ac:dyDescent="0.25">
      <c r="A47" s="1">
        <v>1226</v>
      </c>
      <c r="B47" s="5">
        <v>2022</v>
      </c>
      <c r="C47" s="3" t="s">
        <v>93</v>
      </c>
      <c r="D47" s="5">
        <v>107.51</v>
      </c>
      <c r="E47" s="7">
        <v>44739.428472222222</v>
      </c>
      <c r="F47" s="8">
        <f t="shared" si="0"/>
        <v>45104</v>
      </c>
      <c r="G47" s="3" t="s">
        <v>29</v>
      </c>
      <c r="H47" s="1" t="s">
        <v>122</v>
      </c>
      <c r="I47" s="5" t="s">
        <v>145</v>
      </c>
    </row>
    <row r="48" spans="1:9" x14ac:dyDescent="0.25">
      <c r="A48" s="1">
        <v>1228</v>
      </c>
      <c r="B48" s="5">
        <v>2022</v>
      </c>
      <c r="C48" s="3" t="s">
        <v>94</v>
      </c>
      <c r="D48" s="5">
        <v>1161</v>
      </c>
      <c r="E48" s="7">
        <v>44739.428472222222</v>
      </c>
      <c r="F48" s="8">
        <f t="shared" si="0"/>
        <v>45104</v>
      </c>
      <c r="G48" s="3" t="s">
        <v>40</v>
      </c>
      <c r="H48" s="1" t="s">
        <v>130</v>
      </c>
      <c r="I48" s="5" t="s">
        <v>145</v>
      </c>
    </row>
    <row r="49" spans="1:9" ht="30" x14ac:dyDescent="0.25">
      <c r="A49" s="1">
        <v>1245</v>
      </c>
      <c r="B49" s="5">
        <v>2022</v>
      </c>
      <c r="C49" s="3" t="s">
        <v>95</v>
      </c>
      <c r="D49" s="5">
        <v>178.41</v>
      </c>
      <c r="E49" s="7">
        <v>44739.428472222222</v>
      </c>
      <c r="F49" s="8">
        <f t="shared" si="0"/>
        <v>45104</v>
      </c>
      <c r="G49" s="3" t="s">
        <v>41</v>
      </c>
      <c r="H49" s="1" t="s">
        <v>144</v>
      </c>
      <c r="I49" s="5" t="s">
        <v>145</v>
      </c>
    </row>
    <row r="50" spans="1:9" ht="45" x14ac:dyDescent="0.25">
      <c r="A50" s="1">
        <v>1246</v>
      </c>
      <c r="B50" s="5">
        <v>2022</v>
      </c>
      <c r="C50" s="3" t="s">
        <v>96</v>
      </c>
      <c r="D50" s="5">
        <v>100</v>
      </c>
      <c r="E50" s="7">
        <v>44739.428472222222</v>
      </c>
      <c r="F50" s="8">
        <f t="shared" si="0"/>
        <v>45104</v>
      </c>
      <c r="G50" s="3" t="s">
        <v>42</v>
      </c>
      <c r="H50" s="1" t="s">
        <v>132</v>
      </c>
      <c r="I50" s="5" t="s">
        <v>145</v>
      </c>
    </row>
    <row r="51" spans="1:9" x14ac:dyDescent="0.25">
      <c r="A51" s="1">
        <v>1247</v>
      </c>
      <c r="B51" s="5">
        <v>2022</v>
      </c>
      <c r="C51" s="3" t="s">
        <v>97</v>
      </c>
      <c r="D51" s="5">
        <v>101.71</v>
      </c>
      <c r="E51" s="7">
        <v>44739.428472222222</v>
      </c>
      <c r="F51" s="8">
        <f t="shared" si="0"/>
        <v>45104</v>
      </c>
      <c r="G51" s="3" t="s">
        <v>43</v>
      </c>
      <c r="H51" s="1" t="s">
        <v>133</v>
      </c>
      <c r="I51" s="5" t="s">
        <v>145</v>
      </c>
    </row>
    <row r="52" spans="1:9" ht="30" x14ac:dyDescent="0.25">
      <c r="A52" s="1">
        <v>1248</v>
      </c>
      <c r="B52" s="5">
        <v>2022</v>
      </c>
      <c r="C52" s="3" t="s">
        <v>98</v>
      </c>
      <c r="D52" s="5">
        <v>102.54</v>
      </c>
      <c r="E52" s="7">
        <v>44739.428472222222</v>
      </c>
      <c r="F52" s="8">
        <f t="shared" si="0"/>
        <v>366</v>
      </c>
      <c r="G52" s="3" t="s">
        <v>41</v>
      </c>
      <c r="H52" s="1" t="s">
        <v>131</v>
      </c>
      <c r="I52" s="5" t="s">
        <v>145</v>
      </c>
    </row>
    <row r="53" spans="1:9" ht="30" x14ac:dyDescent="0.25">
      <c r="A53" s="1">
        <v>1249</v>
      </c>
      <c r="B53" s="5">
        <v>2022</v>
      </c>
      <c r="C53" s="3" t="s">
        <v>99</v>
      </c>
      <c r="D53" s="5">
        <v>26.2</v>
      </c>
      <c r="E53" s="7">
        <v>44739.428472222222</v>
      </c>
      <c r="F53" s="8">
        <f t="shared" si="0"/>
        <v>366</v>
      </c>
      <c r="G53" s="3" t="s">
        <v>44</v>
      </c>
      <c r="H53" s="1" t="s">
        <v>134</v>
      </c>
      <c r="I53" s="5" t="s">
        <v>145</v>
      </c>
    </row>
    <row r="54" spans="1:9" ht="30" x14ac:dyDescent="0.25">
      <c r="A54" s="1">
        <v>1251</v>
      </c>
      <c r="B54" s="5">
        <v>2022</v>
      </c>
      <c r="C54" s="3" t="s">
        <v>100</v>
      </c>
      <c r="D54" s="5">
        <v>86.8</v>
      </c>
      <c r="E54" s="7">
        <v>44739.428472222222</v>
      </c>
      <c r="F54" s="8">
        <f t="shared" si="0"/>
        <v>366</v>
      </c>
      <c r="G54" s="3" t="s">
        <v>44</v>
      </c>
      <c r="H54" s="1" t="s">
        <v>134</v>
      </c>
      <c r="I54" s="5" t="s">
        <v>145</v>
      </c>
    </row>
    <row r="55" spans="1:9" ht="30" x14ac:dyDescent="0.25">
      <c r="A55" s="1">
        <v>1254</v>
      </c>
      <c r="B55" s="5">
        <v>2022</v>
      </c>
      <c r="C55" s="3" t="s">
        <v>101</v>
      </c>
      <c r="D55" s="5">
        <v>19.25</v>
      </c>
      <c r="E55" s="7">
        <v>44739.428472222222</v>
      </c>
      <c r="F55" s="8">
        <f t="shared" si="0"/>
        <v>366</v>
      </c>
      <c r="G55" s="3" t="s">
        <v>44</v>
      </c>
      <c r="H55" s="1" t="s">
        <v>134</v>
      </c>
      <c r="I55" s="5" t="s">
        <v>145</v>
      </c>
    </row>
    <row r="56" spans="1:9" ht="30" x14ac:dyDescent="0.25">
      <c r="A56" s="1">
        <v>1255</v>
      </c>
      <c r="B56" s="5">
        <v>2022</v>
      </c>
      <c r="C56" s="3" t="s">
        <v>102</v>
      </c>
      <c r="D56" s="5">
        <v>134.54</v>
      </c>
      <c r="E56" s="7">
        <v>44739.428472222222</v>
      </c>
      <c r="F56" s="8">
        <f t="shared" si="0"/>
        <v>366</v>
      </c>
      <c r="G56" s="3" t="s">
        <v>45</v>
      </c>
      <c r="H56" s="1" t="s">
        <v>135</v>
      </c>
      <c r="I56" s="5" t="s">
        <v>145</v>
      </c>
    </row>
    <row r="57" spans="1:9" ht="30" x14ac:dyDescent="0.25">
      <c r="A57" s="1">
        <v>1257</v>
      </c>
      <c r="B57" s="5">
        <v>2022</v>
      </c>
      <c r="C57" s="3" t="s">
        <v>103</v>
      </c>
      <c r="D57" s="5">
        <v>100.47</v>
      </c>
      <c r="E57" s="7">
        <v>44739.428472222222</v>
      </c>
      <c r="F57" s="8">
        <f t="shared" si="0"/>
        <v>366</v>
      </c>
      <c r="G57" s="3" t="s">
        <v>46</v>
      </c>
      <c r="H57" s="1" t="s">
        <v>136</v>
      </c>
      <c r="I57" s="5" t="s">
        <v>145</v>
      </c>
    </row>
    <row r="58" spans="1:9" ht="30" x14ac:dyDescent="0.25">
      <c r="A58" s="1">
        <v>1261</v>
      </c>
      <c r="B58" s="5">
        <v>2022</v>
      </c>
      <c r="C58" s="3" t="s">
        <v>104</v>
      </c>
      <c r="D58" s="5">
        <v>1379.4</v>
      </c>
      <c r="E58" s="7">
        <v>44739.428472222222</v>
      </c>
      <c r="F58" s="8">
        <f t="shared" si="0"/>
        <v>366</v>
      </c>
      <c r="G58" s="3" t="s">
        <v>47</v>
      </c>
      <c r="H58" s="1" t="s">
        <v>137</v>
      </c>
      <c r="I58" s="5" t="s">
        <v>145</v>
      </c>
    </row>
  </sheetData>
  <autoFilter ref="A1:H8" xr:uid="{00000000-0009-0000-0000-000000000000}"/>
  <dataValidations count="5">
    <dataValidation type="textLength" showInputMessage="1" showErrorMessage="1" errorTitle="Format erroni: expedient" error="La mida màxima permesa és de 43 caràcters." sqref="A2:A23" xr:uid="{17907CE2-1DE4-4792-BE83-DD17289BE131}">
      <formula1>1</formula1>
      <formula2>43</formula2>
    </dataValidation>
    <dataValidation type="textLength" allowBlank="1" showInputMessage="1" showErrorMessage="1" errorTitle="Format erroni: adjudicatari nom" error="La mida màxima permesa és de 700 caràcters" sqref="G2:G23" xr:uid="{3E12CB5D-898A-4008-A847-50AF6BA7660F}">
      <formula1>1</formula1>
      <formula2>700</formula2>
    </dataValidation>
    <dataValidation type="textLength" showInputMessage="1" showErrorMessage="1" errorTitle="Format erroni: descripció" error="La mida màxima permesa és de 2000 caràcters." sqref="C2:C23" xr:uid="{C027E061-1856-418E-98B0-FAAFF3826624}">
      <formula1>1</formula1>
      <formula2>2000</formula2>
    </dataValidation>
    <dataValidation type="textLength" allowBlank="1" showInputMessage="1" showErrorMessage="1" errorTitle="Format erroni: adjudicatari nif" error="La mida màxima permesa és de 15 caràcters." sqref="H2:H23" xr:uid="{DB6061A8-B4C2-421F-B053-FD7625D1C376}">
      <formula1>1</formula1>
      <formula2>15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_x000a_-Valor comprés entre 2000 i 2030, ambdós inclosos." sqref="E2:E20" xr:uid="{50B5BE7F-7B88-4ACC-822F-96C6E4BBA338}">
      <formula1>36526</formula1>
      <formula2>47848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Contractes menors període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Ana Ibáñez Luengo</cp:lastModifiedBy>
  <dcterms:created xsi:type="dcterms:W3CDTF">2018-05-21T13:25:18Z</dcterms:created>
  <dcterms:modified xsi:type="dcterms:W3CDTF">2022-08-08T11:42:30Z</dcterms:modified>
</cp:coreProperties>
</file>