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00 DIRECCIÓ FINANCERA\FINANCES\AJUNTAMENT\TRANSPARÈNCIA\1. CONTRACTES CONVENIS I SUBVENCIONS\1.2 RELACIÓ DE CONTRACTES MENORS HISTÒRIC\"/>
    </mc:Choice>
  </mc:AlternateContent>
  <xr:revisionPtr revIDLastSave="0" documentId="13_ncr:1_{4A5D03C5-5ACC-4481-84E9-B4928685862E}" xr6:coauthVersionLast="47" xr6:coauthVersionMax="47" xr10:uidLastSave="{00000000-0000-0000-0000-000000000000}"/>
  <bookViews>
    <workbookView xWindow="-120" yWindow="-120" windowWidth="29040" windowHeight="15840" firstSheet="4" activeTab="4" xr2:uid="{F5C4F749-4E89-4615-8169-86F5861498A9}"/>
  </bookViews>
  <sheets>
    <sheet name="2020 T123" sheetId="5" state="hidden" r:id="rId1"/>
    <sheet name="2020 T123 (C)" sheetId="6" state="hidden" r:id="rId2"/>
    <sheet name="2020 T123 (CONSO)" sheetId="7" state="hidden" r:id="rId3"/>
    <sheet name="TD" sheetId="8" state="hidden" r:id="rId4"/>
    <sheet name="TRIMESTRE2" sheetId="1" r:id="rId5"/>
  </sheets>
  <definedNames>
    <definedName name="_xlnm._FilterDatabase" localSheetId="0" hidden="1">'2020 T123'!$C$1:$M$335</definedName>
    <definedName name="_xlnm._FilterDatabase" localSheetId="1" hidden="1">'2020 T123 (C)'!$B$1:$N$370</definedName>
    <definedName name="_xlnm._FilterDatabase" localSheetId="2" hidden="1">'2020 T123 (CONSO)'!$B$1:$N$704</definedName>
    <definedName name="_xlnm._FilterDatabase" localSheetId="4" hidden="1">TRIMESTRE2!$C$11:$M$81</definedName>
  </definedNames>
  <calcPr calcId="191029"/>
  <pivotCaches>
    <pivotCache cacheId="0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48" i="8" l="1"/>
  <c r="G347" i="8"/>
  <c r="G346" i="8"/>
  <c r="G345" i="8"/>
  <c r="G344" i="8"/>
  <c r="G343" i="8"/>
  <c r="G342" i="8"/>
  <c r="G341" i="8"/>
  <c r="G340" i="8"/>
  <c r="G339" i="8"/>
  <c r="G338" i="8"/>
  <c r="G337" i="8"/>
  <c r="G336" i="8"/>
  <c r="G335" i="8"/>
  <c r="G334" i="8"/>
  <c r="G333" i="8"/>
  <c r="G332" i="8"/>
  <c r="G331" i="8"/>
  <c r="G330" i="8"/>
  <c r="G329" i="8"/>
  <c r="G328" i="8"/>
  <c r="G327" i="8"/>
  <c r="G326" i="8"/>
  <c r="G325" i="8"/>
  <c r="G324" i="8"/>
  <c r="G323" i="8"/>
  <c r="G322" i="8"/>
  <c r="G321" i="8"/>
  <c r="G320" i="8"/>
  <c r="G319" i="8"/>
  <c r="G318" i="8"/>
  <c r="G317" i="8"/>
  <c r="G316" i="8"/>
  <c r="G315" i="8"/>
  <c r="G314" i="8"/>
  <c r="G313" i="8"/>
  <c r="G312" i="8"/>
  <c r="G311" i="8"/>
  <c r="G310" i="8"/>
  <c r="G309" i="8"/>
  <c r="G308" i="8"/>
  <c r="G307" i="8"/>
  <c r="G306" i="8"/>
  <c r="G305" i="8"/>
  <c r="G304" i="8"/>
  <c r="G303" i="8"/>
  <c r="G302" i="8"/>
  <c r="G301" i="8"/>
  <c r="G300" i="8"/>
  <c r="G299" i="8"/>
  <c r="G298" i="8"/>
  <c r="G297" i="8"/>
  <c r="G296" i="8"/>
  <c r="G295" i="8"/>
  <c r="G294" i="8"/>
  <c r="G293" i="8"/>
  <c r="G292" i="8"/>
  <c r="G291" i="8"/>
  <c r="G290" i="8"/>
  <c r="G289" i="8"/>
  <c r="G288" i="8"/>
  <c r="G287" i="8"/>
  <c r="G286" i="8"/>
  <c r="G285" i="8"/>
  <c r="G284" i="8"/>
  <c r="G283" i="8"/>
  <c r="G282" i="8"/>
  <c r="G281" i="8"/>
  <c r="G280" i="8"/>
  <c r="G279" i="8"/>
  <c r="G278" i="8"/>
  <c r="G277" i="8"/>
  <c r="G276" i="8"/>
  <c r="G275" i="8"/>
  <c r="G274" i="8"/>
  <c r="G273" i="8"/>
  <c r="G272" i="8"/>
  <c r="G271" i="8"/>
  <c r="G270" i="8"/>
  <c r="G269" i="8"/>
  <c r="G268" i="8"/>
  <c r="G267" i="8"/>
  <c r="G266" i="8"/>
  <c r="G265" i="8"/>
  <c r="G264" i="8"/>
  <c r="G263" i="8"/>
  <c r="G262" i="8"/>
  <c r="G261" i="8"/>
  <c r="G260" i="8"/>
  <c r="G259" i="8"/>
  <c r="G258" i="8"/>
  <c r="G257" i="8"/>
  <c r="G256" i="8"/>
  <c r="G255" i="8"/>
  <c r="G254" i="8"/>
  <c r="G253" i="8"/>
  <c r="G252" i="8"/>
  <c r="G251" i="8"/>
  <c r="G250" i="8"/>
  <c r="G249" i="8"/>
  <c r="G248" i="8"/>
  <c r="G247" i="8"/>
  <c r="G246" i="8"/>
  <c r="G245" i="8"/>
  <c r="G244" i="8"/>
  <c r="G243" i="8"/>
  <c r="G242" i="8"/>
  <c r="G241" i="8"/>
  <c r="G240" i="8"/>
  <c r="G239" i="8"/>
  <c r="G238" i="8"/>
  <c r="G237" i="8"/>
  <c r="G236" i="8"/>
  <c r="G235" i="8"/>
  <c r="G234" i="8"/>
  <c r="G233" i="8"/>
  <c r="G232" i="8"/>
  <c r="G231" i="8"/>
  <c r="G230" i="8"/>
  <c r="G229" i="8"/>
  <c r="G228" i="8"/>
  <c r="G227" i="8"/>
  <c r="G226" i="8"/>
  <c r="G225" i="8"/>
  <c r="G224" i="8"/>
  <c r="G223" i="8"/>
  <c r="G222" i="8"/>
  <c r="G221" i="8"/>
  <c r="G220" i="8"/>
  <c r="G219" i="8"/>
  <c r="G218" i="8"/>
  <c r="G217" i="8"/>
  <c r="G216" i="8"/>
  <c r="G215" i="8"/>
  <c r="G214" i="8"/>
  <c r="G213" i="8"/>
  <c r="G212" i="8"/>
  <c r="G211" i="8"/>
  <c r="G210" i="8"/>
  <c r="G209" i="8"/>
  <c r="G208" i="8"/>
  <c r="G207" i="8"/>
  <c r="G206" i="8"/>
  <c r="G205" i="8"/>
  <c r="G204" i="8"/>
  <c r="G203" i="8"/>
  <c r="G202" i="8"/>
  <c r="G201" i="8"/>
  <c r="G200" i="8"/>
  <c r="G199" i="8"/>
  <c r="G198" i="8"/>
  <c r="G197" i="8"/>
  <c r="G196" i="8"/>
  <c r="G195" i="8"/>
  <c r="G194" i="8"/>
  <c r="G193" i="8"/>
  <c r="G192" i="8"/>
  <c r="G191" i="8"/>
  <c r="G190" i="8"/>
  <c r="G189" i="8"/>
  <c r="G188" i="8"/>
  <c r="G187" i="8"/>
  <c r="G186" i="8"/>
  <c r="G185" i="8"/>
  <c r="G184" i="8"/>
  <c r="G183" i="8"/>
  <c r="G182" i="8"/>
  <c r="G181" i="8"/>
  <c r="G180" i="8"/>
  <c r="G179" i="8"/>
  <c r="G178" i="8"/>
  <c r="G177" i="8"/>
  <c r="G176" i="8"/>
  <c r="G175" i="8"/>
  <c r="G174" i="8"/>
  <c r="G173" i="8"/>
  <c r="G172" i="8"/>
  <c r="G171" i="8"/>
  <c r="G170" i="8"/>
  <c r="G169" i="8"/>
  <c r="G168" i="8"/>
  <c r="G167" i="8"/>
  <c r="G166" i="8"/>
  <c r="G165" i="8"/>
  <c r="G164" i="8"/>
  <c r="G163" i="8"/>
  <c r="G162" i="8"/>
  <c r="G161" i="8"/>
  <c r="G160" i="8"/>
  <c r="G159" i="8"/>
  <c r="G158" i="8"/>
  <c r="G157" i="8"/>
  <c r="G156" i="8"/>
  <c r="G155" i="8"/>
  <c r="G154" i="8"/>
  <c r="G153" i="8"/>
  <c r="G152" i="8"/>
  <c r="G151" i="8"/>
  <c r="G150" i="8"/>
  <c r="G149" i="8"/>
  <c r="G148" i="8"/>
  <c r="G147" i="8"/>
  <c r="G146" i="8"/>
  <c r="G145" i="8"/>
  <c r="G144" i="8"/>
  <c r="G143" i="8"/>
  <c r="G142" i="8"/>
  <c r="G141" i="8"/>
  <c r="G140" i="8"/>
  <c r="G139" i="8"/>
  <c r="G138" i="8"/>
  <c r="G137" i="8"/>
  <c r="G136" i="8"/>
  <c r="G135" i="8"/>
  <c r="G134" i="8"/>
  <c r="G133" i="8"/>
  <c r="G132" i="8"/>
  <c r="G131" i="8"/>
  <c r="G130" i="8"/>
  <c r="G129" i="8"/>
  <c r="G128" i="8"/>
  <c r="G127" i="8"/>
  <c r="G126" i="8"/>
  <c r="G125" i="8"/>
  <c r="G124" i="8"/>
  <c r="G123" i="8"/>
  <c r="G122" i="8"/>
  <c r="G121" i="8"/>
  <c r="G120" i="8"/>
  <c r="G119" i="8"/>
  <c r="G118" i="8"/>
  <c r="G117" i="8"/>
  <c r="G116" i="8"/>
  <c r="G115" i="8"/>
  <c r="G114" i="8"/>
  <c r="G113" i="8"/>
  <c r="G112" i="8"/>
  <c r="G111" i="8"/>
  <c r="G110" i="8"/>
  <c r="G109" i="8"/>
  <c r="G108" i="8"/>
  <c r="G107" i="8"/>
  <c r="G106" i="8"/>
  <c r="G105" i="8"/>
  <c r="G104" i="8"/>
  <c r="G103" i="8"/>
  <c r="G102" i="8"/>
  <c r="G101" i="8"/>
  <c r="G100" i="8"/>
  <c r="G99" i="8"/>
  <c r="G98" i="8"/>
  <c r="G97" i="8"/>
  <c r="G96" i="8"/>
  <c r="G95" i="8"/>
  <c r="G94" i="8"/>
  <c r="G93" i="8"/>
  <c r="G92" i="8"/>
  <c r="G91" i="8"/>
  <c r="G90" i="8"/>
  <c r="G89" i="8"/>
  <c r="G88" i="8"/>
  <c r="G87" i="8"/>
  <c r="G86" i="8"/>
  <c r="G85" i="8"/>
  <c r="G84" i="8"/>
  <c r="G83" i="8"/>
  <c r="G82" i="8"/>
  <c r="G81" i="8"/>
  <c r="G80" i="8"/>
  <c r="G79" i="8"/>
  <c r="G78" i="8"/>
  <c r="G77" i="8"/>
  <c r="G76" i="8"/>
  <c r="G75" i="8"/>
  <c r="G74" i="8"/>
  <c r="G73" i="8"/>
  <c r="G72" i="8"/>
  <c r="G71" i="8"/>
  <c r="G70" i="8"/>
  <c r="G69" i="8"/>
  <c r="G68" i="8"/>
  <c r="G67" i="8"/>
  <c r="G66" i="8"/>
  <c r="G65" i="8"/>
  <c r="G64" i="8"/>
  <c r="G63" i="8"/>
  <c r="G62" i="8"/>
  <c r="G61" i="8"/>
  <c r="G60" i="8"/>
  <c r="G59" i="8"/>
  <c r="G58" i="8"/>
  <c r="G57" i="8"/>
  <c r="G56" i="8"/>
  <c r="G55" i="8"/>
  <c r="G54" i="8"/>
  <c r="G53" i="8"/>
  <c r="G52" i="8"/>
  <c r="G51" i="8"/>
  <c r="G50" i="8"/>
  <c r="G49" i="8"/>
  <c r="G48" i="8"/>
  <c r="G47" i="8"/>
  <c r="G46" i="8"/>
  <c r="G45" i="8"/>
  <c r="G44" i="8"/>
  <c r="G43" i="8"/>
  <c r="G42" i="8"/>
  <c r="G41" i="8"/>
  <c r="G40" i="8"/>
  <c r="G39" i="8"/>
  <c r="G38" i="8"/>
  <c r="G37" i="8"/>
  <c r="G36" i="8"/>
  <c r="G35" i="8"/>
  <c r="G34" i="8"/>
  <c r="G33" i="8"/>
  <c r="G32" i="8"/>
  <c r="G31" i="8"/>
  <c r="G30" i="8"/>
  <c r="G29" i="8"/>
  <c r="G28" i="8"/>
  <c r="G27" i="8"/>
  <c r="G26" i="8"/>
  <c r="G25" i="8"/>
  <c r="G24" i="8"/>
  <c r="G23" i="8"/>
  <c r="G22" i="8"/>
  <c r="G21" i="8"/>
  <c r="G20" i="8"/>
  <c r="G19" i="8"/>
  <c r="G18" i="8"/>
  <c r="G17" i="8"/>
  <c r="G16" i="8"/>
  <c r="G15" i="8"/>
  <c r="G14" i="8"/>
  <c r="G13" i="8"/>
  <c r="G12" i="8"/>
  <c r="G11" i="8"/>
  <c r="G10" i="8"/>
  <c r="G9" i="8"/>
  <c r="G8" i="8"/>
  <c r="G7" i="8"/>
  <c r="G6" i="8"/>
  <c r="G5" i="8"/>
</calcChain>
</file>

<file path=xl/sharedStrings.xml><?xml version="1.0" encoding="utf-8"?>
<sst xmlns="http://schemas.openxmlformats.org/spreadsheetml/2006/main" count="11957" uniqueCount="1272">
  <si>
    <t>REGISTRE DE CONTRACTES PÚBLICS</t>
  </si>
  <si>
    <t>90001248 - Jarfels, SA</t>
  </si>
  <si>
    <t>2020</t>
  </si>
  <si>
    <t>Tipus Contracte</t>
  </si>
  <si>
    <t>Any Execució</t>
  </si>
  <si>
    <t>Expedient</t>
  </si>
  <si>
    <t>Descripció</t>
  </si>
  <si>
    <t>Adjudicatari: NIF</t>
  </si>
  <si>
    <t>Adjudicatari: Nom</t>
  </si>
  <si>
    <t>Adjudicatari: País</t>
  </si>
  <si>
    <t>Adjudicatari: Provínicia</t>
  </si>
  <si>
    <t>Adjudicatari: Municipi</t>
  </si>
  <si>
    <t>Data Adjudicació</t>
  </si>
  <si>
    <t>Import Adjudicació (sense IVA)</t>
  </si>
  <si>
    <t>SE - 5.Serveis</t>
  </si>
  <si>
    <t>Parte imputable a Jarfels SA del servicio de asesoria laboral y fiscal  Enero -Diciembre  2020</t>
  </si>
  <si>
    <t>SERVEIS AMBIENTALS DE CASTELLDEFELS, S.A.</t>
  </si>
  <si>
    <t>Parte imputable a Jarfels SA del servicio de telefonia móvil  Enero- Diciembre 2020</t>
  </si>
  <si>
    <t>Servicio de seguro de  impresora Enero-Diciembre 2020</t>
  </si>
  <si>
    <t>IBERENT TECHNOLOGY</t>
  </si>
  <si>
    <t>Servicio de renting de impresora Enero-Diciembre 2020</t>
  </si>
  <si>
    <t>BANCO BILBAO VIZCAYA ARGENTARIA, S.A.</t>
  </si>
  <si>
    <t>Servicio de suministro de agua Enero-Diciembre 2020</t>
  </si>
  <si>
    <t>AIGÜES DE BARCELONA, E.M.G.C.I.L., S.A.</t>
  </si>
  <si>
    <t>Servicio de telefonia Enero-Diciembre 2020</t>
  </si>
  <si>
    <t>VODAFONE ESPAÑA, S.A.</t>
  </si>
  <si>
    <t>Servicio de asesoria informática Enero-Diciembre 2020</t>
  </si>
  <si>
    <t>SQV  ASSOCIATS, S.L.</t>
  </si>
  <si>
    <t>Parte imputable a Jarfels SA del consumo de gasóleo A  de Marzo-Diciembre 2020</t>
  </si>
  <si>
    <t>Servicio de limpieza de las oficinas Enero - Noviembre 2020</t>
  </si>
  <si>
    <t>SENESANT 2000, S.L.</t>
  </si>
  <si>
    <t>Servicio de asesoria juridico-laboral Enero - Marzo 2020</t>
  </si>
  <si>
    <t>RAMILA HERRERO, EMILI0</t>
  </si>
  <si>
    <t>1345-1346</t>
  </si>
  <si>
    <t>Servicio de renting de 2 impresoras (consumo copias) Enero - Diciembre 2020</t>
  </si>
  <si>
    <t>OFFICE24 SOLUTIONS, S.L.</t>
  </si>
  <si>
    <t>Servicio de mantenimiento de los GPS de los camiones Enero - Diciembre 2020</t>
  </si>
  <si>
    <t>BOREAL INFORMATION TECHNOLOGY, S.L.</t>
  </si>
  <si>
    <t>Servicio de ITV para el vehiculo 0765GKD</t>
  </si>
  <si>
    <t>APPLUS ITEUVE TECHNOLOGY, S.L.</t>
  </si>
  <si>
    <t>SU - 3.Subministraments</t>
  </si>
  <si>
    <t>Suministro de accesorios varios fontaneria</t>
  </si>
  <si>
    <t>SUBMINISTRES SAMA , S.L.</t>
  </si>
  <si>
    <t xml:space="preserve">Servicio de recogida de residuos varios </t>
  </si>
  <si>
    <t>APROFITAMENT ASSESSORAMENT AMBIENTAL, S.L.  A3</t>
  </si>
  <si>
    <t>Servicio de renovacion anual del Memento Social   2020</t>
  </si>
  <si>
    <t>LEFEBVRE- EL DERECHO, S.A.</t>
  </si>
  <si>
    <t>Suministro de papel higienico</t>
  </si>
  <si>
    <t>CELNET CASTELLDEFELS, S.L.</t>
  </si>
  <si>
    <t>Servicio de reparacion de instalaciones de fontaneria en lavabo planta baja</t>
  </si>
  <si>
    <t>PLUMELEC INSTALACIONS, S.L.</t>
  </si>
  <si>
    <t>ADM SER-001/20</t>
  </si>
  <si>
    <t>Servicio de ampliación  del seguro con nuevas inclusiones y cambio seguro PYME 2020</t>
  </si>
  <si>
    <t>ADM SUB-001/20</t>
  </si>
  <si>
    <t xml:space="preserve">Suministro de fundas plastico </t>
  </si>
  <si>
    <t>ECTA-3 IMATGE, S.L.</t>
  </si>
  <si>
    <t>Servicio de suministro Gasolina  sin plomo Enero- Marzo 2020</t>
  </si>
  <si>
    <t>RED ESPAÑOLA DE SERVICIOS S.A.U.</t>
  </si>
  <si>
    <t>Servicio de dominios de internet (jarfels.net,  jarfels.cat i targeteszonaverda.com) Febrero - Julio 2020</t>
  </si>
  <si>
    <t>1&amp;1 INTERNET ESPAÑA S.L.U.</t>
  </si>
  <si>
    <t>ADM SER-002/20</t>
  </si>
  <si>
    <t>Servicio de traslado caseta metalica de lugar en las instalaciones</t>
  </si>
  <si>
    <t>EXCAVACIONES Y TRANSPORTES SOUPOR 2002, S.L.</t>
  </si>
  <si>
    <t>ADM SER-005/20</t>
  </si>
  <si>
    <t xml:space="preserve">Servicio de renovación del Certificado ISO 9001 e ISO 14001  anual  2020 </t>
  </si>
  <si>
    <t>EUQUALITY NETWORKS, S.L.U.</t>
  </si>
  <si>
    <t>Servicio de auditoria de cuentas 2020</t>
  </si>
  <si>
    <t>BNFIX PICH AUDITORES, S.LP.</t>
  </si>
  <si>
    <t>ADM SER-004/20</t>
  </si>
  <si>
    <t>Servicio de instalacion de vinilos en ventanas traseras del edificio</t>
  </si>
  <si>
    <t>SOLAPLEX SWISS S.L.</t>
  </si>
  <si>
    <t>RRHH SER-001/20</t>
  </si>
  <si>
    <t xml:space="preserve">Servicio curso taller  mto. Vehiculos electricos </t>
  </si>
  <si>
    <t>GRAU MAQUINARIA SERVEI INTEGRAL, S.A.</t>
  </si>
  <si>
    <t>Servicio de suministro Gasolina  sin plomo Febrero - Diciembre 2020</t>
  </si>
  <si>
    <t>PROMAR EDIFICIOS, S.L.</t>
  </si>
  <si>
    <t>ADM SUB-002/20</t>
  </si>
  <si>
    <t>Suministro de gel lavamanos</t>
  </si>
  <si>
    <t>RRHH SUB-001/20</t>
  </si>
  <si>
    <t>Suministro de material de oficina</t>
  </si>
  <si>
    <t>RRHH SUB-002/20</t>
  </si>
  <si>
    <t>Suministro de cesta por nacimiento de hijo/a de trabajador/a</t>
  </si>
  <si>
    <t>CASASAYAS GUILERA, MARTA  PETITBAMBU</t>
  </si>
  <si>
    <t>Servicio de  dominios de internet (targeteszonaverda.com)  22/02/2020 - 22/02/2021</t>
  </si>
  <si>
    <t xml:space="preserve">Servicio cuota anual boca contra incendios  2020 </t>
  </si>
  <si>
    <t>ADM SER-006/20</t>
  </si>
  <si>
    <t>Servicio de limpieza de las oficinas EXTRA Covid-19  Marzo - Mayo 2020</t>
  </si>
  <si>
    <t>A60509361</t>
  </si>
  <si>
    <t>ES - Spain (España)</t>
  </si>
  <si>
    <t>08 - Barcelona</t>
  </si>
  <si>
    <t>CASTELLDEFELS</t>
  </si>
  <si>
    <t>A84231620</t>
  </si>
  <si>
    <t>BARCELONA</t>
  </si>
  <si>
    <t>A48265169</t>
  </si>
  <si>
    <t>48 - Biscaia</t>
  </si>
  <si>
    <t>BILBAO</t>
  </si>
  <si>
    <t>A66098435</t>
  </si>
  <si>
    <t>A80907397</t>
  </si>
  <si>
    <t>28 - Madrid</t>
  </si>
  <si>
    <t>ALCOBENDAS</t>
  </si>
  <si>
    <t>B-61031514</t>
  </si>
  <si>
    <t>SANT QUIRZE DEL VALLES</t>
  </si>
  <si>
    <t>B61033049</t>
  </si>
  <si>
    <t>SANT JOAN DESPI</t>
  </si>
  <si>
    <t>34746407-P</t>
  </si>
  <si>
    <t>SABADELL</t>
  </si>
  <si>
    <t>B64065519</t>
  </si>
  <si>
    <t>TERRASSA</t>
  </si>
  <si>
    <t>B64874332</t>
  </si>
  <si>
    <t>B8104144</t>
  </si>
  <si>
    <t>BELLATERRA</t>
  </si>
  <si>
    <t>B66011263</t>
  </si>
  <si>
    <t>B62870530</t>
  </si>
  <si>
    <t>FRANQUESES DEL VALLES, LES</t>
  </si>
  <si>
    <t>A79216651</t>
  </si>
  <si>
    <t>MADRID</t>
  </si>
  <si>
    <t>B62351762</t>
  </si>
  <si>
    <t>B87335469</t>
  </si>
  <si>
    <t>MECO</t>
  </si>
  <si>
    <t>B61380455</t>
  </si>
  <si>
    <t>A25009192</t>
  </si>
  <si>
    <t>B85049435</t>
  </si>
  <si>
    <t>B62830971</t>
  </si>
  <si>
    <t>OLIVELLA</t>
  </si>
  <si>
    <t>B62865613</t>
  </si>
  <si>
    <t>CORNELLA DE LLOBREGAT</t>
  </si>
  <si>
    <t>B59893677</t>
  </si>
  <si>
    <t>B66692005</t>
  </si>
  <si>
    <t>A058486739</t>
  </si>
  <si>
    <t>GRANOLLERS</t>
  </si>
  <si>
    <t>B60678554</t>
  </si>
  <si>
    <t>36522386L</t>
  </si>
  <si>
    <t>SU - 3. Subministraments</t>
  </si>
  <si>
    <t>Subministraments de guants anti-tall</t>
  </si>
  <si>
    <t>B60263738</t>
  </si>
  <si>
    <t>MOTOR ALBET, S.L.</t>
  </si>
  <si>
    <t>VILAFRANCA DEL PENEDES</t>
  </si>
  <si>
    <t>Subministraments de mosquetons</t>
  </si>
  <si>
    <t>A46301073</t>
  </si>
  <si>
    <t>COVAL MAQUINARIA, S.A.</t>
  </si>
  <si>
    <t>46 - València</t>
  </si>
  <si>
    <t>BENIPARRELL</t>
  </si>
  <si>
    <t xml:space="preserve">Subministraments de cascos completos </t>
  </si>
  <si>
    <t>B63727929</t>
  </si>
  <si>
    <t>HIGIENE I PROTECCIO, S.L.</t>
  </si>
  <si>
    <t xml:space="preserve">Subministraments de guants de proteccio </t>
  </si>
  <si>
    <t xml:space="preserve">Subministraments de draps </t>
  </si>
  <si>
    <t>SE - 5. Serveis</t>
  </si>
  <si>
    <t>Servei control de plagas</t>
  </si>
  <si>
    <t>B60720042</t>
  </si>
  <si>
    <t>RAINS, CONTROL DE PLAGAS, S.L.</t>
  </si>
  <si>
    <t>L'HOSPITALET</t>
  </si>
  <si>
    <t>Servei de Prevencio de Riscos (analítica nou treballador )</t>
  </si>
  <si>
    <t>B64249196</t>
  </si>
  <si>
    <t>PREVENCIÓ INFORMATITZADA APLICADA, S.L. (PREINFA)</t>
  </si>
  <si>
    <t>Servei de Prevencio de  Riscos Anual Març 2020 - Març 2021</t>
  </si>
  <si>
    <t>Subministrament de insecticida, repelentes y crema solar</t>
  </si>
  <si>
    <t>46211729-Z</t>
  </si>
  <si>
    <t>OFICINA DE FARMACIA  ISABEL MALLASEN ZINSSER</t>
  </si>
  <si>
    <t>Subministrament de gel hidroalcoholico</t>
  </si>
  <si>
    <t>B63576571</t>
  </si>
  <si>
    <t>SERTIMPORT, S.L.</t>
  </si>
  <si>
    <t xml:space="preserve">Subministrament lineas de vida </t>
  </si>
  <si>
    <t>F67424788</t>
  </si>
  <si>
    <t>FALT, SCCL</t>
  </si>
  <si>
    <t>EL PRAT DE LLOBREGAT</t>
  </si>
  <si>
    <t>Subministrament desinfectant</t>
  </si>
  <si>
    <t>A012034313</t>
  </si>
  <si>
    <t>KLINER PROFESIONAL, S.A</t>
  </si>
  <si>
    <t>01 -Victoria</t>
  </si>
  <si>
    <t>VICTORIA</t>
  </si>
  <si>
    <t>Subministrament de guants anti-impacto</t>
  </si>
  <si>
    <t>Compra plantas diversas</t>
  </si>
  <si>
    <t>B59740159</t>
  </si>
  <si>
    <t>GARDEN CENTER BORDAS GAVA, S.L.</t>
  </si>
  <si>
    <t>GAVA</t>
  </si>
  <si>
    <t>Compra  material ferreteria  (bridas nylon)</t>
  </si>
  <si>
    <t>38482385G</t>
  </si>
  <si>
    <t>MESA MARTINEZ, ANTONIO FERR.MELLA""</t>
  </si>
  <si>
    <t>Compra aridos  (tierra  jardineria )</t>
  </si>
  <si>
    <t>B59971689</t>
  </si>
  <si>
    <t>TERRES VILADECANS, S.L.  (German Garrigosa)</t>
  </si>
  <si>
    <t>VILADECANS</t>
  </si>
  <si>
    <t>Compra plantas   varias</t>
  </si>
  <si>
    <t>B59776658</t>
  </si>
  <si>
    <t>ARRIBAS CENTER, S.L.</t>
  </si>
  <si>
    <t>CABRERA DE MAR</t>
  </si>
  <si>
    <t>Compra  material  fontaneria</t>
  </si>
  <si>
    <t>Alquiler mini vehiculo SK350 Ditch witch "Dingo"</t>
  </si>
  <si>
    <t>B85527844</t>
  </si>
  <si>
    <t>TOOLQUICK ALQUILER, S.L.</t>
  </si>
  <si>
    <t>Alquiler tractor para sacar socas</t>
  </si>
  <si>
    <t>B60742202</t>
  </si>
  <si>
    <t>TRENCHSALVIC, S.L.</t>
  </si>
  <si>
    <t>SANT BOI DE LLOBREGAT</t>
  </si>
  <si>
    <t>Compra tornillos,tacos y arandelas</t>
  </si>
  <si>
    <t>Compra pinturas</t>
  </si>
  <si>
    <t>37325403Z</t>
  </si>
  <si>
    <t>JORGE VIDAL ROCA  (Valentine Decocenter)</t>
  </si>
  <si>
    <t>Compra material vario ferreteria  discos papel</t>
  </si>
  <si>
    <t>A08742116</t>
  </si>
  <si>
    <t>FERRETERIA PEPIOL, S.A.</t>
  </si>
  <si>
    <t>Compra material jardineria   traviesas madera</t>
  </si>
  <si>
    <t>B98197916</t>
  </si>
  <si>
    <t>NOVATILU, S.L.</t>
  </si>
  <si>
    <t>VALENCIA</t>
  </si>
  <si>
    <t>Compra cinta entutorar, pasadores  y  malla antihiervas</t>
  </si>
  <si>
    <t>A46217923</t>
  </si>
  <si>
    <t>COMERCIAL PROJAR, S.A.</t>
  </si>
  <si>
    <t>QUART DE POBLET</t>
  </si>
  <si>
    <t>Compra plantas   Guzmania</t>
  </si>
  <si>
    <t>Compra alicate, mango madera y pegamento</t>
  </si>
  <si>
    <t>Compra contenedores cilindricos</t>
  </si>
  <si>
    <t>B17465865</t>
  </si>
  <si>
    <t>MYC 5, S.L.</t>
  </si>
  <si>
    <t>17 - Girona</t>
  </si>
  <si>
    <t>SILS</t>
  </si>
  <si>
    <t>Servicio  transporte 2 fuentes  hierro</t>
  </si>
  <si>
    <t>B63710636</t>
  </si>
  <si>
    <t>DISSENY BARRACA ,S.L.</t>
  </si>
  <si>
    <t>MANLLEU</t>
  </si>
  <si>
    <t>Compra rollo cadena motosierra</t>
  </si>
  <si>
    <t>B65729279</t>
  </si>
  <si>
    <t>INTEGRAL MAQUINARIA &amp; TALLER, S.L. (IMAQ)</t>
  </si>
  <si>
    <t>RUBI</t>
  </si>
  <si>
    <t>Compra tutores madera</t>
  </si>
  <si>
    <t>Compra herramientas  (Desyerbadores)</t>
  </si>
  <si>
    <t>B28063493</t>
  </si>
  <si>
    <t>SUMINISTROS ILAGA, S.L.</t>
  </si>
  <si>
    <t>Compra rollo cadena motosierra y bobinas desbroz</t>
  </si>
  <si>
    <t>Compra  tutores y traviesas de madera</t>
  </si>
  <si>
    <t>A08709644</t>
  </si>
  <si>
    <t>IMPREGNACION DE MADERAS, S.A. (IMSA)</t>
  </si>
  <si>
    <t>GIRONELLA</t>
  </si>
  <si>
    <t>Compra pinturas varias</t>
  </si>
  <si>
    <t xml:space="preserve">Compra tierra jardineria </t>
  </si>
  <si>
    <t>Contrato de mantenimiento de programadores riego Samcla Enero - Diciembre  2020</t>
  </si>
  <si>
    <t>B62975396</t>
  </si>
  <si>
    <t>SAMCLA-esic, S.L.</t>
  </si>
  <si>
    <t>MATARO</t>
  </si>
  <si>
    <t>JAR SUB-010/20</t>
  </si>
  <si>
    <t>Compra lijadora rtorbital 125 mm   BO05031</t>
  </si>
  <si>
    <t>JAR SUB-011/20</t>
  </si>
  <si>
    <t>Compra  Plantas (Cyclamen)</t>
  </si>
  <si>
    <t>J58270992</t>
  </si>
  <si>
    <t>HORTICULTURA MUNS, S.C.P.</t>
  </si>
  <si>
    <t>JAR SUB-012/20</t>
  </si>
  <si>
    <t>Compra plantas  cyclamen</t>
  </si>
  <si>
    <t>JAR SER-013/20</t>
  </si>
  <si>
    <t>Servicio transporte tierra  jardineria</t>
  </si>
  <si>
    <t>JAR SER-016/20</t>
  </si>
  <si>
    <t>Alquiler tractor para sacar alcorques</t>
  </si>
  <si>
    <t>JAR SUB-017/20</t>
  </si>
  <si>
    <t>JAR SUB-018/20</t>
  </si>
  <si>
    <t>Compra plantas</t>
  </si>
  <si>
    <t>ESF08668824</t>
  </si>
  <si>
    <t>CORMA, S.C.C.L.</t>
  </si>
  <si>
    <t>PREMIA DE DALT</t>
  </si>
  <si>
    <t>JAR SER-019/20</t>
  </si>
  <si>
    <t>Servicios trabajos montaje   cesped artificial</t>
  </si>
  <si>
    <t>B64450679</t>
  </si>
  <si>
    <t>OPEN GARDEN ,S.L.</t>
  </si>
  <si>
    <t>ESPARREGUERA</t>
  </si>
  <si>
    <t>JAR SUB-023/20</t>
  </si>
  <si>
    <t>Compra espadas, limas y spray para maquinaria</t>
  </si>
  <si>
    <t>JAR SUB-024/20</t>
  </si>
  <si>
    <t>Compra de tierras (Sauló)</t>
  </si>
  <si>
    <t>JAR SUB-025/20</t>
  </si>
  <si>
    <t>Compra arena de rio</t>
  </si>
  <si>
    <t>B25219452</t>
  </si>
  <si>
    <t>ARENES BELLPUIG, SL.</t>
  </si>
  <si>
    <t>25 - Lleida</t>
  </si>
  <si>
    <t>BELLPUIG</t>
  </si>
  <si>
    <t>JAR SUB-026/20</t>
  </si>
  <si>
    <t>B66099615</t>
  </si>
  <si>
    <t>PAUTER SLU</t>
  </si>
  <si>
    <t>JAR SUB-027/20</t>
  </si>
  <si>
    <t>Compra trampas procesionaria</t>
  </si>
  <si>
    <t>B65973703</t>
  </si>
  <si>
    <t>DOLMOT21, S.L.</t>
  </si>
  <si>
    <t>VIC</t>
  </si>
  <si>
    <t>JAR SER-028/20</t>
  </si>
  <si>
    <t>Servicio transporte trampas procesionaria</t>
  </si>
  <si>
    <t>B82516600</t>
  </si>
  <si>
    <t>SEUR GEOPOST, S.L.</t>
  </si>
  <si>
    <t>JAR SUB-029/20</t>
  </si>
  <si>
    <t>Compra  chapa metal  y angulos para tapas arquetas</t>
  </si>
  <si>
    <t>A58331570</t>
  </si>
  <si>
    <t>FERROS BRUGUES, S.A.</t>
  </si>
  <si>
    <t>JAR SUB-030/20</t>
  </si>
  <si>
    <t>Compra  de dos marcos de reja fuente y una fuente completa</t>
  </si>
  <si>
    <t>JAR SUB-031/20</t>
  </si>
  <si>
    <t>Compra herramienta y  lijas y discos lijar</t>
  </si>
  <si>
    <t>B64537921</t>
  </si>
  <si>
    <t>Suministros Industriales Calser, S.A.</t>
  </si>
  <si>
    <t>JAR SUB-033/20</t>
  </si>
  <si>
    <t>Compra productos fitosanitarios</t>
  </si>
  <si>
    <t>B61025235</t>
  </si>
  <si>
    <t>MARTÍ  FABRÉS, S.L.  (Martí Agrícola)</t>
  </si>
  <si>
    <t>SANTPEDOR</t>
  </si>
  <si>
    <t>JAR SUB-035/20</t>
  </si>
  <si>
    <t>Compra tierras jardineria    saulo</t>
  </si>
  <si>
    <t>JAR SUB-036/20</t>
  </si>
  <si>
    <t>Compra cepillo lijar</t>
  </si>
  <si>
    <t>JAR SUB-037/20</t>
  </si>
  <si>
    <t>Compra  maderas para vallas   y   pinturas varias</t>
  </si>
  <si>
    <t>B59987529</t>
  </si>
  <si>
    <t>BENITO URBAN, S.L.U.</t>
  </si>
  <si>
    <t>JAR SUB-038/20</t>
  </si>
  <si>
    <t>B43637354</t>
  </si>
  <si>
    <t>CULTIDELTA ,S.L.</t>
  </si>
  <si>
    <t>43 - Tarragona</t>
  </si>
  <si>
    <t>AMPOSTA</t>
  </si>
  <si>
    <t>JAR SUB-039/20</t>
  </si>
  <si>
    <t>Compra  pinturas varias</t>
  </si>
  <si>
    <t>B60533890</t>
  </si>
  <si>
    <t>3 ABC LASURES, S.L.</t>
  </si>
  <si>
    <t>TEIA</t>
  </si>
  <si>
    <t>JAR SUB-040/20</t>
  </si>
  <si>
    <t>Compra  tornilleria varia</t>
  </si>
  <si>
    <t>A96854625</t>
  </si>
  <si>
    <t>RECA HISPANIA S.A.U.</t>
  </si>
  <si>
    <t>PATERNA</t>
  </si>
  <si>
    <t>JAR SUB-041/20</t>
  </si>
  <si>
    <t>Compra filtro presion riego</t>
  </si>
  <si>
    <t>B62418058</t>
  </si>
  <si>
    <t>RIEGOS FUCA, S.L.</t>
  </si>
  <si>
    <t>JAR SUB-042/20</t>
  </si>
  <si>
    <t>JAR SUB-043/20</t>
  </si>
  <si>
    <t>JAR SUB-048/20</t>
  </si>
  <si>
    <t>Compra hilo desbrozar y recambios cascos desbrozar</t>
  </si>
  <si>
    <t>JAR SER-029/20</t>
  </si>
  <si>
    <t>Servicio  trabajos galvanizado arqueta riego</t>
  </si>
  <si>
    <t>A08042640</t>
  </si>
  <si>
    <t>GALVANIZADOS TENAS, S.A.</t>
  </si>
  <si>
    <t>Compra arboles y transporte</t>
  </si>
  <si>
    <t>B17205550</t>
  </si>
  <si>
    <t>CASA PARAIRE, S.L.</t>
  </si>
  <si>
    <t>BORDILS</t>
  </si>
  <si>
    <t>Compra de bolsas de basura papeleras</t>
  </si>
  <si>
    <t>JAR SUB-014/20</t>
  </si>
  <si>
    <t>Reserva de credit  material de construcció per mobiliari urba i obra</t>
  </si>
  <si>
    <t>JAR SUB-015/20</t>
  </si>
  <si>
    <t>Reserva de credit d arbres i accesoris varis per  jardineria</t>
  </si>
  <si>
    <t>JAR SUB-020/20</t>
  </si>
  <si>
    <t>Reserva de credit de materials varis de ferreteria per jardineria, mobiliari i construcció</t>
  </si>
  <si>
    <t>JAR SUB-021/20</t>
  </si>
  <si>
    <t>JAR SUB-022/20</t>
  </si>
  <si>
    <t>Reserva de credit de  pintures i accesoris varis per mobiliari  urbà</t>
  </si>
  <si>
    <t>JAR SUB-046/20</t>
  </si>
  <si>
    <t xml:space="preserve">Reserva de credit de materials varis reg </t>
  </si>
  <si>
    <t>B58305343</t>
  </si>
  <si>
    <t>ABC CASTELLDEFELS, S.L.</t>
  </si>
  <si>
    <t>JAR SUB-047/20</t>
  </si>
  <si>
    <t xml:space="preserve">Reserva de credit de bosses d'escombreries  per papereres Pipican
</t>
  </si>
  <si>
    <t>B60514049</t>
  </si>
  <si>
    <t>INGENIERÍA URBANA MARGAR, S.L.</t>
  </si>
  <si>
    <t>JAR SUB-050/20</t>
  </si>
  <si>
    <t>Reserva de credit de fertilitzants</t>
  </si>
  <si>
    <t>A61416863</t>
  </si>
  <si>
    <t>AGROQUIMICS FABREGAT-DURAN, S.A.</t>
  </si>
  <si>
    <t>SENTMENAT</t>
  </si>
  <si>
    <t>JAR SUB-049/20</t>
  </si>
  <si>
    <t>Reserva de credit de accesoris rec</t>
  </si>
  <si>
    <t>Subministrament de latiguillos vehicle B2917XC</t>
  </si>
  <si>
    <t>B60256211</t>
  </si>
  <si>
    <t>GOOD AIR, S.L.</t>
  </si>
  <si>
    <t>Submnistrament de recanvis varis per reparacions de motoserras i desbrossadores</t>
  </si>
  <si>
    <t>Subministrament de recanvis, cilindres B4947UU</t>
  </si>
  <si>
    <t>B08633950</t>
  </si>
  <si>
    <t>OTTO-ROMAUTO (ROMAUTO GRUP CONCESSIONARIS, S.L.U.)</t>
  </si>
  <si>
    <t>MOLINS DE REI</t>
  </si>
  <si>
    <t>Servei de reparació de neumàtics 0765 GKD,3953 BVG i 2429 JRK</t>
  </si>
  <si>
    <t>B-64731623</t>
  </si>
  <si>
    <t>SPEED BOXES, S.L.</t>
  </si>
  <si>
    <t>Subministrament de recanvis , rele intermitència per camió</t>
  </si>
  <si>
    <t>B63863245</t>
  </si>
  <si>
    <t>RECAMBIOS BRUGUES MOTOR, S.L.</t>
  </si>
  <si>
    <t>Subministrament accessoris per grua PK9501 del vehicle 6757FHL</t>
  </si>
  <si>
    <t>B60183878</t>
  </si>
  <si>
    <t>EQUIPDRAULIC, S.L.</t>
  </si>
  <si>
    <t>Servei de reparació vareta canvi  vehicle B4947UU</t>
  </si>
  <si>
    <t>Servei de revisió obligatòria  vehicle elèctric 9468 JKX</t>
  </si>
  <si>
    <t>Subministrament de recanvis, buje vehicle B4947UU</t>
  </si>
  <si>
    <t>Subministrament de recanvis , filtres , aditius inyectors E0765GKD</t>
  </si>
  <si>
    <t>Subministrament de latiguillos vehicle E0765GKD</t>
  </si>
  <si>
    <t>Reserva de crèdit per el subministrament de petit material de ferreteria</t>
  </si>
  <si>
    <t>Reserva de crèdit per les reparacions i subministrament  de recanvis hidràulics</t>
  </si>
  <si>
    <t>B60704145</t>
  </si>
  <si>
    <t>COHIMAR HIDRAULICA NEUMATICA, S.L.</t>
  </si>
  <si>
    <t>SANT VICENÇ DELS HORTS</t>
  </si>
  <si>
    <t>Reserva de crèdit per les reparacions i recanvis d'equips de grues i accessoris</t>
  </si>
  <si>
    <t>Reserva de crèdit per les reparacions i subministrament de pneumètics</t>
  </si>
  <si>
    <t>52196450C</t>
  </si>
  <si>
    <t>GARCIA RAMOS, FCO. JAVIER  (NEUMATICOS RUDA)</t>
  </si>
  <si>
    <t>Reserva de crèdit per el subministrament de petit material  de ferreteria</t>
  </si>
  <si>
    <t>Reserva de crèdit per les reparacions i subministrament de latiguillos</t>
  </si>
  <si>
    <t>Reserva de crèdit per reparacions i subministrament de recanvis maquinària jardineria</t>
  </si>
  <si>
    <t>Reserva de crèdit per el subministrament de recanvis  per vehicles</t>
  </si>
  <si>
    <t>B61954236</t>
  </si>
  <si>
    <t>MARQUIFREN, S.L.</t>
  </si>
  <si>
    <t>Reserva de crèdit per les reparacions i subministrament de recanvis Nissan</t>
  </si>
  <si>
    <t>Reserva de crèdit per el subministrament de recanvis maquinària jardineria</t>
  </si>
  <si>
    <t>A08329963</t>
  </si>
  <si>
    <t>POLITRACTOR, S.A.</t>
  </si>
  <si>
    <t>Reserva de crèdit per el subministrament de recanvis varis els vehicles</t>
  </si>
  <si>
    <t>Reserva de crèdit per les reparacions i subministrament de pneumàtics</t>
  </si>
  <si>
    <t>Reserva de crèdit per el subministrament de recanvis petita maquinèria</t>
  </si>
  <si>
    <t>Subministrament de vidre per vehicle 37959 CSX</t>
  </si>
  <si>
    <t>B63763601</t>
  </si>
  <si>
    <t>CRISTAL AUTO BARCINO, S.L.</t>
  </si>
  <si>
    <t>Subministrament de vidre per vehicle B4947UU</t>
  </si>
  <si>
    <t>Servei de reparació vehicle 3759CSX</t>
  </si>
  <si>
    <t>B65075509</t>
  </si>
  <si>
    <t>GRUES I SERVEIS D'ELEVACIÓ, S.L.  GSE</t>
  </si>
  <si>
    <t>SANT ANDREU DE LA BARCA</t>
  </si>
  <si>
    <t>Subministrament de recanvis per reparació del vehicle 7951DYX</t>
  </si>
  <si>
    <t>A58910456</t>
  </si>
  <si>
    <t>VESPA BALART, S.A.</t>
  </si>
  <si>
    <t>Servei de revisió obligatòria  vehicle elèctric 7444JKY</t>
  </si>
  <si>
    <t>Contracte lloguer ampolla per soldadures taller</t>
  </si>
  <si>
    <t>B28062339</t>
  </si>
  <si>
    <t>NIPPON GASES ESPAA, S.L.U.</t>
  </si>
  <si>
    <t>JAR SUB-051a/20</t>
  </si>
  <si>
    <t>JAR SUB-051b/20</t>
  </si>
  <si>
    <t>Serviei  de manteniment anual del programa de gestió M3  Abril 2020 - Abril 2021</t>
  </si>
  <si>
    <t>Serviei  de dominis SSL Business  28/03/2020 - 28/03/2021</t>
  </si>
  <si>
    <t xml:space="preserve">Suministre paper neteja mans  </t>
  </si>
  <si>
    <t>Renovació tarjetes transports vehicles mes 3500Kgr   Camions Jarfels</t>
  </si>
  <si>
    <t>Serviei  de dominis apparquem.cat, apparquem.com i apparquem.es 09,04/20 a 09,04,21</t>
  </si>
  <si>
    <t>Suministre material oficina</t>
  </si>
  <si>
    <t>Suministre ampolles aigua 8 lts</t>
  </si>
  <si>
    <t>Suministre programa Windows server 2019 standard</t>
  </si>
  <si>
    <t>Servei reparació vehicle Responsabilitat Civil   (pagament quota IVA)</t>
  </si>
  <si>
    <t>Servei neteja flota vehicles Jarfels Covid 19   Junio 2020</t>
  </si>
  <si>
    <t>Compra paper higienic</t>
  </si>
  <si>
    <t>Compra targetes per rellotge de fitxatges</t>
  </si>
  <si>
    <t>Compra 5 movils per personal</t>
  </si>
  <si>
    <t>Compra  fundes  movils samsung A10 per personal</t>
  </si>
  <si>
    <t>A58133661</t>
  </si>
  <si>
    <t>MASTER COMPUTER, S.A.U.</t>
  </si>
  <si>
    <t>B64919384</t>
  </si>
  <si>
    <t>TÜV SAARLAND CERTIFICATION GmbH    (TIC Certificacion, s.l.)</t>
  </si>
  <si>
    <t>B66512617</t>
  </si>
  <si>
    <t>GESTORIA CAMPALANS</t>
  </si>
  <si>
    <t>B65178196</t>
  </si>
  <si>
    <t>AQUANAIO, S.L.</t>
  </si>
  <si>
    <t>B62436753</t>
  </si>
  <si>
    <t>TALLERES SALDAVI, S.L.</t>
  </si>
  <si>
    <t>46138154Q</t>
  </si>
  <si>
    <t>CRISTIAN ROMAN NAVARRO  ( Auto Crista l RALARSA)</t>
  </si>
  <si>
    <t>B64973852</t>
  </si>
  <si>
    <t>IDONIA NATUR SL</t>
  </si>
  <si>
    <t>B62815741</t>
  </si>
  <si>
    <t>PRECISION CONSULTING SL</t>
  </si>
  <si>
    <t>HOSPITALET</t>
  </si>
  <si>
    <t>A63297048</t>
  </si>
  <si>
    <t>MEDIA MARKT GAVA VIDEO-TV-HIFI-ELECTRO-COMPUTER-FOTO, S.A.</t>
  </si>
  <si>
    <t>Y3306727P</t>
  </si>
  <si>
    <t>MOVIL TECH</t>
  </si>
  <si>
    <t>Servei de renovació ISO   2020-2022</t>
  </si>
  <si>
    <t>JAR SER-053/20</t>
  </si>
  <si>
    <t>Servei revisió anual  cistella  vehicle poda  4076-FWJ</t>
  </si>
  <si>
    <t>JAR SUB-054/20</t>
  </si>
  <si>
    <t xml:space="preserve">Compra injeccions procesionaria palmeres </t>
  </si>
  <si>
    <t>JAR SER-030/20</t>
  </si>
  <si>
    <t>Servei  assessorament  i  visites per tractaments fitos a realitzar al municipi 2020</t>
  </si>
  <si>
    <t>JAR SUB-055/20</t>
  </si>
  <si>
    <t xml:space="preserve">Compra marietes per a tractaments </t>
  </si>
  <si>
    <t>JAR SUB-056/20</t>
  </si>
  <si>
    <t>Compra gavilla</t>
  </si>
  <si>
    <t>JAR SUB-057/20</t>
  </si>
  <si>
    <t xml:space="preserve">Compra antenes per programador SAMCLABOX
</t>
  </si>
  <si>
    <t>JAR SUB-058/20</t>
  </si>
  <si>
    <t>Compra fill desbroçar i disc tall  per a desbroçadoras</t>
  </si>
  <si>
    <t>JAR SUB-059/20</t>
  </si>
  <si>
    <t>Compra máquina desbroçadora</t>
  </si>
  <si>
    <t>JAR SUB-060/20</t>
  </si>
  <si>
    <t>Compra pintures varies</t>
  </si>
  <si>
    <t>JAR SUB-061/20</t>
  </si>
  <si>
    <t>Compra productes fitosanitaris</t>
  </si>
  <si>
    <t>JAR SUB-062/20</t>
  </si>
  <si>
    <t xml:space="preserve">Compra lijadora </t>
  </si>
  <si>
    <t>JAR SUB-063/20</t>
  </si>
  <si>
    <t>Compra cinta d'aballisament dos cares "JARFELS"</t>
  </si>
  <si>
    <t>JAR SUB-064/20</t>
  </si>
  <si>
    <t>Compra maquina desyerbador de carrers</t>
  </si>
  <si>
    <t>JAR SUB-065/20</t>
  </si>
  <si>
    <t>JAR SER-031/20</t>
  </si>
  <si>
    <t xml:space="preserve">Servei tractaments varis arbrat municipi </t>
  </si>
  <si>
    <t>JAR SUB-067/20</t>
  </si>
  <si>
    <t>Compra productes fitosanitaris  ( Ready Germiplus)</t>
  </si>
  <si>
    <t>JAR SUB-066/20</t>
  </si>
  <si>
    <t>Compra Plantes</t>
  </si>
  <si>
    <t>JAR SUB-077/20</t>
  </si>
  <si>
    <t>Compra d' accesoris reg  divers</t>
  </si>
  <si>
    <t>JAR SUB-078/20</t>
  </si>
  <si>
    <t>A08428658</t>
  </si>
  <si>
    <t>TALLERES VELILLA, S.A.  (MOVEX)</t>
  </si>
  <si>
    <t>CANOVELLES</t>
  </si>
  <si>
    <t>MARTÍ  FABRÉS, S.L.  (MARTÍ AGRÍCOLA)</t>
  </si>
  <si>
    <t>B61420352</t>
  </si>
  <si>
    <t>MOIX, SERVEIS I OBRES, S.L.</t>
  </si>
  <si>
    <t>SANTA MARGARIDA DE MONTBUI</t>
  </si>
  <si>
    <t>B98512700</t>
  </si>
  <si>
    <t>BICHELOS, CONTROL BIOLOGICO, S.L.</t>
  </si>
  <si>
    <t>VILLALONGA (VALENCIA)</t>
  </si>
  <si>
    <t>B-61915336</t>
  </si>
  <si>
    <t>VIVERS BARRI, S.L.</t>
  </si>
  <si>
    <t>SAMCLA-ESIC, S.L.</t>
  </si>
  <si>
    <t>SUMINISTROS INDUSTRIALES CALSER, S.A.</t>
  </si>
  <si>
    <t>B08863532</t>
  </si>
  <si>
    <t>MANUFACTURAS POLITENO, S.L. (MAPOL)</t>
  </si>
  <si>
    <t>A08578320</t>
  </si>
  <si>
    <t>RIMOPEMAR, S.A.</t>
  </si>
  <si>
    <t>SANT FELIU DE LLOBREGAT</t>
  </si>
  <si>
    <t>ESA08503930</t>
  </si>
  <si>
    <t>FLUIDRA  COMERCIAL ESPAÑA S.A.U.</t>
  </si>
  <si>
    <t>POLINYA</t>
  </si>
  <si>
    <t>A64894736</t>
  </si>
  <si>
    <t>DULECENTRE, S.A.</t>
  </si>
  <si>
    <t>Subministrament de buzos para desenfeccio</t>
  </si>
  <si>
    <t>Servei de transport</t>
  </si>
  <si>
    <t>Subministrament de gel higieneizant</t>
  </si>
  <si>
    <t xml:space="preserve">Subministrament de guants nitrilo </t>
  </si>
  <si>
    <t xml:space="preserve">Subministrament de calçat </t>
  </si>
  <si>
    <t>Subministrament de termometros inflarrojos</t>
  </si>
  <si>
    <t>Subministrament de pantalons anti-tall</t>
  </si>
  <si>
    <t>Subministrament material per realitzar treballs de poda</t>
  </si>
  <si>
    <t xml:space="preserve">Subministrament de focos amb bateria </t>
  </si>
  <si>
    <t>Subministrament de proterctors auditius</t>
  </si>
  <si>
    <t>Subministrament de guants prims</t>
  </si>
  <si>
    <t>Subministrament de pantalons i botes de aigua, i guants anti-tall  i anti- humitat</t>
  </si>
  <si>
    <t>Servei de revisio d´extintors</t>
  </si>
  <si>
    <t>Subministrament de guants anti-tall</t>
  </si>
  <si>
    <t>ESB80200157</t>
  </si>
  <si>
    <t>RAMOS SERV. TECNICOS Y SUMINISTROS, S.L.</t>
  </si>
  <si>
    <t>VILLA VERDE</t>
  </si>
  <si>
    <t>33960954M</t>
  </si>
  <si>
    <t>FRANCISCO ZORRILLA RUIZ</t>
  </si>
  <si>
    <t>46 - Valencia</t>
  </si>
  <si>
    <t>SILLA</t>
  </si>
  <si>
    <t>B60289931</t>
  </si>
  <si>
    <t>TRAPOS Y CABOS RUBI, S.L.</t>
  </si>
  <si>
    <t>08- Barcelona</t>
  </si>
  <si>
    <t>CASTELLBISBAL</t>
  </si>
  <si>
    <t>A08763856</t>
  </si>
  <si>
    <t>SUCITESA, S.A.</t>
  </si>
  <si>
    <t>BARBERÁ DEL VALLES</t>
  </si>
  <si>
    <t>A41088493</t>
  </si>
  <si>
    <t>GRUPO R. QUERALTO</t>
  </si>
  <si>
    <t>41  - Sevilla</t>
  </si>
  <si>
    <t>SEVILLA</t>
  </si>
  <si>
    <t>SANTAPERPETUA DE MOGODA</t>
  </si>
  <si>
    <t>B61445607</t>
  </si>
  <si>
    <t>STAR FOC ANOIA S.L.U.</t>
  </si>
  <si>
    <t>IGUALADA</t>
  </si>
  <si>
    <t>Subministrament de 2 màquines sulfatadores per desinfecció viària</t>
  </si>
  <si>
    <t>Subministrament de recanvis per vehicles 5697CKZ i 2426 JRK</t>
  </si>
  <si>
    <t>Subministraments de 3 màquines sulfatadores per desinfecció viària</t>
  </si>
  <si>
    <t>Servei de revissió de tacògrafs de camions, 3759CSX I 7475BWJ</t>
  </si>
  <si>
    <t>subministrament de recanvis , parabrisas vehicle 6544 BNK</t>
  </si>
  <si>
    <t>Subministrament de recanvis , bomba hidràulica per camió 6757FHL</t>
  </si>
  <si>
    <t>Subministrament de recnvis , motor vehicle 3510CCC</t>
  </si>
  <si>
    <t>Subministrament de motor arranque pick-up, matricula 0419 CZL</t>
  </si>
  <si>
    <t>Subministrament de recnvis per cistella vehicle 4076 FWJ</t>
  </si>
  <si>
    <t>Subministrament de recanvis , cilindre stock i motocarro 7067BVY</t>
  </si>
  <si>
    <t>B59579219</t>
  </si>
  <si>
    <t>MECA ELECTRIC VILADECANS, S.L.</t>
  </si>
  <si>
    <t>B65843286</t>
  </si>
  <si>
    <t>INTERFLUID HIDRÁULICA, SLU</t>
  </si>
  <si>
    <t>B64604168</t>
  </si>
  <si>
    <t>A4 DESGUACES BARCELONA SL</t>
  </si>
  <si>
    <t>A08560179</t>
  </si>
  <si>
    <t>RECAMBIOS AUTO DIESEL SA</t>
  </si>
  <si>
    <t>A08066896</t>
  </si>
  <si>
    <t>METALCO</t>
  </si>
  <si>
    <t>DE300415886</t>
  </si>
  <si>
    <t>LIZENGO gMBh &amp; Co. KG</t>
  </si>
  <si>
    <t>99 - Província estrangera (fictici)</t>
  </si>
  <si>
    <t>DE - Germany (Deutschland)</t>
  </si>
  <si>
    <t>ADM SER-016/20</t>
  </si>
  <si>
    <t>Servei neteja flota vehicles Jarfels Covid 19  16/09/2020- 30/12/2020</t>
  </si>
  <si>
    <t>ADM SUB-012/20</t>
  </si>
  <si>
    <t>Compra  llicencia d'Office 365 ordinador portàtil Nataly rodriguez (eventual)</t>
  </si>
  <si>
    <t>Servei anual arrendament equips mesura d'aigua 2020</t>
  </si>
  <si>
    <t>ADM SER-018/20</t>
  </si>
  <si>
    <t>Servei de  domini Jarfels.es 17/10/20 a 16/10/2021</t>
  </si>
  <si>
    <t>B62201637</t>
  </si>
  <si>
    <t>MRI INGENIERIA INFORMATICA, SL</t>
  </si>
  <si>
    <t>A08018954</t>
  </si>
  <si>
    <t>AQUALOGY SOLUTIONS, S.A.  MUSA</t>
  </si>
  <si>
    <t>JAR SUB-068/20</t>
  </si>
  <si>
    <t>Compra senyals alumini per mob. Urbano</t>
  </si>
  <si>
    <t>JAR SUB-069/20</t>
  </si>
  <si>
    <t>Compra cargoleria varia  mob. Urbano</t>
  </si>
  <si>
    <t>JAR SUB-070/20</t>
  </si>
  <si>
    <t>Compra sustrato vegetal i productes fitosanitaris</t>
  </si>
  <si>
    <t>JAR SUB-071/20</t>
  </si>
  <si>
    <t>Compra plantes</t>
  </si>
  <si>
    <t>JAR SUB-072/20</t>
  </si>
  <si>
    <t>Compra fill desbroçar   per a desbroçadores</t>
  </si>
  <si>
    <t>JAR SUB-074/20</t>
  </si>
  <si>
    <t>Compra capçals i recambis per desbroçadores</t>
  </si>
  <si>
    <t>JAR SUB-073/20</t>
  </si>
  <si>
    <t>Compra recanvis jocs  mobiliari urbano</t>
  </si>
  <si>
    <t>JAR SUB-075/20</t>
  </si>
  <si>
    <t>Compra depòsits bentzina i oli</t>
  </si>
  <si>
    <t>JAR SUB-076/20</t>
  </si>
  <si>
    <t xml:space="preserve">Compra ferros inox </t>
  </si>
  <si>
    <t>JAR SUB-080/20</t>
  </si>
  <si>
    <t>Compra molls per reparacions preventives mobiliari urbà</t>
  </si>
  <si>
    <t>JAR SUB-079/20</t>
  </si>
  <si>
    <t>JAR SUB-081/20</t>
  </si>
  <si>
    <t>Compra papereres inox</t>
  </si>
  <si>
    <t>JAR SUB-082/20</t>
  </si>
  <si>
    <t>Compra postes i llistons autoclau flandes  per mob. Urbà</t>
  </si>
  <si>
    <t>JAR SUB-084/20</t>
  </si>
  <si>
    <t>Compra capçals autocut per desbroçadores</t>
  </si>
  <si>
    <t>JAR SUB-083/20</t>
  </si>
  <si>
    <t>Compra programador reg Hunter</t>
  </si>
  <si>
    <t>JAR SUB-085/20</t>
  </si>
  <si>
    <t>Compra terraplant 180 l</t>
  </si>
  <si>
    <t>JAR SUB-086/20</t>
  </si>
  <si>
    <t>Compra gronxador petits</t>
  </si>
  <si>
    <t>JAR SUB-087/20</t>
  </si>
  <si>
    <t>Compra discs desbrossar</t>
  </si>
  <si>
    <t>JAR SER-055/20</t>
  </si>
  <si>
    <t>Servei de tractaments legionel.la al municipi</t>
  </si>
  <si>
    <t>JAR SUB-088/20</t>
  </si>
  <si>
    <t>Compra espases i protector desbroçadora</t>
  </si>
  <si>
    <t>JAR SUB-090/20</t>
  </si>
  <si>
    <t>JAR SUB-093/20</t>
  </si>
  <si>
    <t>Compra guies per reparar caixo furgoneta</t>
  </si>
  <si>
    <t>JAR SUB-091/20</t>
  </si>
  <si>
    <t>Compra productes fitos (pulveritzador i adob,etc)</t>
  </si>
  <si>
    <t>JAR SER-059/20</t>
  </si>
  <si>
    <t>Impressió Digital sobre Vinil</t>
  </si>
  <si>
    <t>JAR SUB-092/20</t>
  </si>
  <si>
    <t>Compra arena</t>
  </si>
  <si>
    <t>JAR SUB-094/20</t>
  </si>
  <si>
    <t>Compra electrovalvules reg</t>
  </si>
  <si>
    <t>JAR SUB-095/20</t>
  </si>
  <si>
    <t>Compra aixeta temporitzador pulit Presto</t>
  </si>
  <si>
    <t>JAR SUB-096/20</t>
  </si>
  <si>
    <t>Compra recanviis jocs mob. Urbà</t>
  </si>
  <si>
    <t>JAR SUB-097/20</t>
  </si>
  <si>
    <t>Compra pulveritzador Makati</t>
  </si>
  <si>
    <t>JAR SUB-098/20</t>
  </si>
  <si>
    <t>Compra saulo</t>
  </si>
  <si>
    <t>JAR SUB-100/20</t>
  </si>
  <si>
    <t>Compra recanvis careta casc de desbrossar model Husqvarna</t>
  </si>
  <si>
    <t>JAR SER-056/20</t>
  </si>
  <si>
    <t>Servei de tractament de la profesionaria</t>
  </si>
  <si>
    <t>JAR SUB-099/20</t>
  </si>
  <si>
    <t>JAR SUB-101/20</t>
  </si>
  <si>
    <t>Compra de cabàds per escombrar, peçes de serra i recaviis per desbroçadora.</t>
  </si>
  <si>
    <t>JAR SUB-102/20</t>
  </si>
  <si>
    <t>Compra  jardineras Pins    "  Ramirez Rabanal"</t>
  </si>
  <si>
    <t>JAR SUB-103/20</t>
  </si>
  <si>
    <t>Compra flors</t>
  </si>
  <si>
    <t>JAR SUB-104/20</t>
  </si>
  <si>
    <t>Compra terra jardineria</t>
  </si>
  <si>
    <t>JAR SER-057/20</t>
  </si>
  <si>
    <t>Afegir calaixera i terra interior a vehicle nou 2313LJB</t>
  </si>
  <si>
    <t>JAR SUB-105/20</t>
  </si>
  <si>
    <t>Compra recanvis jocs mobiliari</t>
  </si>
  <si>
    <t>JAR SER-058/20</t>
  </si>
  <si>
    <t>Lloguer camió ploma per a moure unes casetes</t>
  </si>
  <si>
    <t>Compra plantes varies</t>
  </si>
  <si>
    <t>JAR SUB-107/20</t>
  </si>
  <si>
    <t>1 Desbrosadora elèctrica amb acumulador i carregador (Equip Desbrossadors)</t>
  </si>
  <si>
    <t>JAR SUB-106/20</t>
  </si>
  <si>
    <t>2 Desbrosadores elèctriques amb acumulador i carregador (Equip Manteniment)</t>
  </si>
  <si>
    <t xml:space="preserve">JAR SUB-108/20  </t>
  </si>
  <si>
    <t>1 Cortasetos pertga     (proveedor nuevo Joan Cortiada  SA )</t>
  </si>
  <si>
    <t>JAR SER-060/20</t>
  </si>
  <si>
    <t>lloguer descoconadora + fiança</t>
  </si>
  <si>
    <t>JAR SUB-109/20</t>
  </si>
  <si>
    <t xml:space="preserve">Compra fill desbroçar </t>
  </si>
  <si>
    <t>JAR SUB-110/20</t>
  </si>
  <si>
    <t>Compra fill desbroçar , disc de triturar, visor per casc desbroç i rotllo cadena motosierra</t>
  </si>
  <si>
    <t>JAR SUB-116/20</t>
  </si>
  <si>
    <t>Sustitució peçes per desbroçadora  eléctrica</t>
  </si>
  <si>
    <t>B60070505</t>
  </si>
  <si>
    <t>GIRODSERVICES, S.L.</t>
  </si>
  <si>
    <t>MAÇANET DE LA SELVA</t>
  </si>
  <si>
    <t>B66507260</t>
  </si>
  <si>
    <t>AGRO MONTBALL, S.L.</t>
  </si>
  <si>
    <t>A58620808</t>
  </si>
  <si>
    <t>HPC IBERICA, S.A.</t>
  </si>
  <si>
    <t>B61607487</t>
  </si>
  <si>
    <t>EDU BARCELONA DISSENY URBA, S.L.</t>
  </si>
  <si>
    <t>A08445983</t>
  </si>
  <si>
    <t>GABARRÓ HERMANOS, S.A.</t>
  </si>
  <si>
    <t>B62114103</t>
  </si>
  <si>
    <t>COMERCIAL FITO-ROS, S.L.</t>
  </si>
  <si>
    <t>B60961554</t>
  </si>
  <si>
    <t>LAPPSET ESPAÑA, S.L.</t>
  </si>
  <si>
    <t>MONTCADA I REIXAC</t>
  </si>
  <si>
    <t>B82031964</t>
  </si>
  <si>
    <t>SORTIMO IBERICA COMERCIO Y SERVICIOS, S.L.</t>
  </si>
  <si>
    <t>SANT CUGAT SESGARRIGUES</t>
  </si>
  <si>
    <t>44420110A</t>
  </si>
  <si>
    <t>MANUEL EXPÓSITO JORDÁN</t>
  </si>
  <si>
    <t>A08529869</t>
  </si>
  <si>
    <t>COMERCIAL Y TECNICA DE ELECTRICIDAD, S.A. (COYTESA)</t>
  </si>
  <si>
    <t>A58574526</t>
  </si>
  <si>
    <t>PARQUES Y JARDINES FABREGAS, S.A.</t>
  </si>
  <si>
    <t>A58178161</t>
  </si>
  <si>
    <t>JUEGOS KOMPAN, S.A.</t>
  </si>
  <si>
    <t>B60143187</t>
  </si>
  <si>
    <t>ALEMANY FITOSANIRARIS, S.L.U.</t>
  </si>
  <si>
    <t>A58317678</t>
  </si>
  <si>
    <t>SILEVA, S.A.</t>
  </si>
  <si>
    <t>VILASSAR DE MAR</t>
  </si>
  <si>
    <t>38148272N</t>
  </si>
  <si>
    <t>MARTINEZ RABANAL, ARMANDO</t>
  </si>
  <si>
    <t>cervello</t>
  </si>
  <si>
    <t>TERRES VILADECANS, S.L.  (GERMAN GARRIGOSA)</t>
  </si>
  <si>
    <t>SORTIMO IBÉRICA SL</t>
  </si>
  <si>
    <t>SANT CUGAT DE SESGARRIGUES</t>
  </si>
  <si>
    <t>A58139221</t>
  </si>
  <si>
    <t>JOAN CORTIADA, S.A.</t>
  </si>
  <si>
    <t>PRL SUB-038/20</t>
  </si>
  <si>
    <t>Subministrament de sabates de proteccio especials</t>
  </si>
  <si>
    <t>PRL SUB-039/20</t>
  </si>
  <si>
    <t>Subministrament de auriculars i coixinets per el casos</t>
  </si>
  <si>
    <t>PRL SUB-040/20</t>
  </si>
  <si>
    <t xml:space="preserve">Subministrament de  Aaap anticaidas i corda </t>
  </si>
  <si>
    <t>PRL SUB-041/20</t>
  </si>
  <si>
    <t>PRL SUB-042/20</t>
  </si>
  <si>
    <t>Subministrament d´arnes per desbrossar</t>
  </si>
  <si>
    <t>PRL SER-043/20</t>
  </si>
  <si>
    <t>Servei de  transport</t>
  </si>
  <si>
    <t>PRL SUB-044/20</t>
  </si>
  <si>
    <t xml:space="preserve">Subministrament d´eslingas </t>
  </si>
  <si>
    <t>PRL SUB-045/20</t>
  </si>
  <si>
    <t>PRL SUB-047/20</t>
  </si>
  <si>
    <t xml:space="preserve">Subministrament de ventiladors industrials </t>
  </si>
  <si>
    <t>PRL SUB-048/20</t>
  </si>
  <si>
    <t>Subministrament de  calçat de proteccio</t>
  </si>
  <si>
    <t>PRL SUB-049/20</t>
  </si>
  <si>
    <t xml:space="preserve">Subministrament de balises lluminoses </t>
  </si>
  <si>
    <t>PRL SER-050/20</t>
  </si>
  <si>
    <t>PRL SUB-051/20</t>
  </si>
  <si>
    <t>Subministrament de guants de proteccio</t>
  </si>
  <si>
    <t>PRL SUB-052/20</t>
  </si>
  <si>
    <t>Subministrament cascos de proteccio</t>
  </si>
  <si>
    <t>PRL SUB-053/20</t>
  </si>
  <si>
    <t>Subministrament de arnes i perneres anti-tall</t>
  </si>
  <si>
    <t>Subministrament de bastida</t>
  </si>
  <si>
    <t>B12448999</t>
  </si>
  <si>
    <t>PREVENTEC, S.L</t>
  </si>
  <si>
    <t>12   Castellon</t>
  </si>
  <si>
    <t>VILA-REAL</t>
  </si>
  <si>
    <t>Servei de manteniment anual de cistella  del vehicle 9148KCY</t>
  </si>
  <si>
    <t>Subministrament de material per taller, bombes</t>
  </si>
  <si>
    <t>Subministrament de recanvis pistons i cilindres</t>
  </si>
  <si>
    <t>Subministrament de recanvis , alternador  per vehicle 3510 CCC</t>
  </si>
  <si>
    <t>Reparació de cilindre hidràulic de camió B2917XC</t>
  </si>
  <si>
    <t>Ampliació de la reserva de crèdit per el subministrament de recanvis  per vehicles</t>
  </si>
  <si>
    <t>Subministrament de recanvi, motor de arranque  per vehicle 8637FNF</t>
  </si>
  <si>
    <t>Reparació ballesta per camió 7475BWJ</t>
  </si>
  <si>
    <t>Subministrament de bateria per Hustler</t>
  </si>
  <si>
    <t>Ampliació de reserva de crèdit per les reparacions i recanvis d'equips de grues i accessoris</t>
  </si>
  <si>
    <t>Reparació pistons , vàstago i varis grua vehicle 7475BWJ</t>
  </si>
  <si>
    <t>Ampliació de la reserva de crèdit per les reparacions i subministrament  de recanvis hidràulics</t>
  </si>
  <si>
    <t>Substitució de ballesta vehicle 3759CSX</t>
  </si>
  <si>
    <t>Subministrament ampolles hidraùliques per  pop</t>
  </si>
  <si>
    <t>Subministrament de recanvis cilindre hidràulic i vastago</t>
  </si>
  <si>
    <t>Reserva de crèdit per el subministrament de bateries per vehicles</t>
  </si>
  <si>
    <t>Reserva de crèdit per el subministrament de recanvis</t>
  </si>
  <si>
    <t>Subministrament d'oli  HFO 46</t>
  </si>
  <si>
    <t>Revisió , ajustes i canvi de bateries  tacògraf del vehicle 9181GRS</t>
  </si>
  <si>
    <t>Servei d'inspecció tècnica de vehicles</t>
  </si>
  <si>
    <t>37364967H</t>
  </si>
  <si>
    <t>ANTONIO FERNANDEZ LEYVA (COMERCIAL DELTA)</t>
  </si>
  <si>
    <t>A58466004</t>
  </si>
  <si>
    <t>CEMI, S.A.</t>
  </si>
  <si>
    <t>B59697128</t>
  </si>
  <si>
    <t>BALLESTAS GRAN VIA, S.L.</t>
  </si>
  <si>
    <t>B67097931</t>
  </si>
  <si>
    <t>COMERCIAL LITHIUMBLEI S.L.</t>
  </si>
  <si>
    <t>B78812682</t>
  </si>
  <si>
    <t>FERNIE, S.L.</t>
  </si>
  <si>
    <t>45 - Toledo</t>
  </si>
  <si>
    <t>CASARRUBIOS DEL MONTE</t>
  </si>
  <si>
    <t>B17782160</t>
  </si>
  <si>
    <t>DRAULICFREN S.L.</t>
  </si>
  <si>
    <t>FORNELLS DE LA SELVA</t>
  </si>
  <si>
    <t>A08118291</t>
  </si>
  <si>
    <t>PRODUCTOS TAMOSA SA</t>
  </si>
  <si>
    <t>Trim</t>
  </si>
  <si>
    <t>ADM SER-003/20</t>
  </si>
  <si>
    <t>PRL SUB-003/20</t>
  </si>
  <si>
    <t>ADM SER-007/20</t>
  </si>
  <si>
    <t>ADM SER-008/20</t>
  </si>
  <si>
    <t>RRHH SER-003/20</t>
  </si>
  <si>
    <t>PRL SUB-001/20</t>
  </si>
  <si>
    <t>ADM SUB-009/20</t>
  </si>
  <si>
    <t>ADM SER-014/20</t>
  </si>
  <si>
    <t>PRL SUB-002/20</t>
  </si>
  <si>
    <t>BARBERA DEL VALLES</t>
  </si>
  <si>
    <t>ADM SUB-010/20</t>
  </si>
  <si>
    <t>ADM SUB-011/20</t>
  </si>
  <si>
    <t>ADM SER-009/20</t>
  </si>
  <si>
    <t>ADM SER-010/20</t>
  </si>
  <si>
    <t>ADM SER-011/20</t>
  </si>
  <si>
    <t>ADM SER-013/20</t>
  </si>
  <si>
    <t>ADM SER-012/20</t>
  </si>
  <si>
    <t>PRL SER-008/20</t>
  </si>
  <si>
    <t>PRL SUB-004/20</t>
  </si>
  <si>
    <t>PRL SUB-005/20</t>
  </si>
  <si>
    <t>PRL SUB-006/20</t>
  </si>
  <si>
    <t>PRL SUB-008/20</t>
  </si>
  <si>
    <t>PRL SUB-009/20</t>
  </si>
  <si>
    <t>PRL SUB-010/20</t>
  </si>
  <si>
    <t>PRL SUB-011/20</t>
  </si>
  <si>
    <t>PRL SUB-012/20</t>
  </si>
  <si>
    <t>PRL SUB-013/20</t>
  </si>
  <si>
    <t>PRL SUB-014/20</t>
  </si>
  <si>
    <t>PRL SUB-015/20</t>
  </si>
  <si>
    <t>PRL SUB-017/20</t>
  </si>
  <si>
    <t>PRL SUB-018/20</t>
  </si>
  <si>
    <t>Subministrament de guants nitril</t>
  </si>
  <si>
    <t>ADM SER-015/20</t>
  </si>
  <si>
    <t>PRL SUB-016/20</t>
  </si>
  <si>
    <t>ADM SER-019/20</t>
  </si>
  <si>
    <t>PRL SUB-019/20</t>
  </si>
  <si>
    <t>PRL SUB-020/20</t>
  </si>
  <si>
    <t>PRL SUB-021/20</t>
  </si>
  <si>
    <t>PRL SUB-022/20</t>
  </si>
  <si>
    <t>PRL SUB-023/20</t>
  </si>
  <si>
    <t>PRL SUB-024/20</t>
  </si>
  <si>
    <t>PRL SUB-025/20</t>
  </si>
  <si>
    <t>PRL SUB-026/20</t>
  </si>
  <si>
    <t>PRL SUB-027/20</t>
  </si>
  <si>
    <t>ADM SUB-014/20</t>
  </si>
  <si>
    <t>PRL SUB-028/20</t>
  </si>
  <si>
    <t>PRL SUB-029/20</t>
  </si>
  <si>
    <t>PRL SUB-030/20</t>
  </si>
  <si>
    <t>PRL SUB-031/20</t>
  </si>
  <si>
    <t>PRL SUB-032/20</t>
  </si>
  <si>
    <t>ADM SUB-015/20</t>
  </si>
  <si>
    <t>PRL SUB-033/20</t>
  </si>
  <si>
    <t>PRL SUB-035/20</t>
  </si>
  <si>
    <t>PRL SUB-034/20</t>
  </si>
  <si>
    <t>B60163052</t>
  </si>
  <si>
    <t>PRL SUB-036/20</t>
  </si>
  <si>
    <t>ADM SUB-020/20</t>
  </si>
  <si>
    <t>PRL SUB-037/20</t>
  </si>
  <si>
    <t>ADM SUB-013/20</t>
  </si>
  <si>
    <t>MEDIA MARKT ONLINE, S.A.U.</t>
  </si>
  <si>
    <t>REPORTAT</t>
  </si>
  <si>
    <t>ACTUALITZAT</t>
  </si>
  <si>
    <t>Valores</t>
  </si>
  <si>
    <t>Suma de REPORTAT</t>
  </si>
  <si>
    <t>Suma de ACTUALITZAT</t>
  </si>
  <si>
    <t>Total general</t>
  </si>
  <si>
    <t>PRLSER-056/20</t>
  </si>
  <si>
    <t>PRL SUB-007/20</t>
  </si>
  <si>
    <t>ADM SUB-003/20</t>
  </si>
  <si>
    <t>ADM SUB-005/20</t>
  </si>
  <si>
    <t>ADM SUB-006/20</t>
  </si>
  <si>
    <t>ADM SUB-007/20</t>
  </si>
  <si>
    <t>ADM SUB-008/20</t>
  </si>
  <si>
    <t>Servei  de assegurançes  de l'impresora Gener-Desembre 2020</t>
  </si>
  <si>
    <t>Servei  de renting de l'impresora Gener-Desembre 2020</t>
  </si>
  <si>
    <t xml:space="preserve">Servei de suministre  aïgua  Gener- Desembre  2020 i Servei anual boca contra incendis   2020 </t>
  </si>
  <si>
    <t>Servei  asesoria informática  Gener-Desembre  2020</t>
  </si>
  <si>
    <t>Servei  neteja oficines Gener-Novembre 2020</t>
  </si>
  <si>
    <t>Servei Servei assessoria jurídic- laboral gener a desembre 2020</t>
  </si>
  <si>
    <t>Servei de rènting de 2 impressores (consum i còpies) Gener - Desembre 2020</t>
  </si>
  <si>
    <t>Servei de manteniment dels GPS dels camions Gener - Desembre 2020</t>
  </si>
  <si>
    <t>Subministrament d'accessoris diversos lampisteria</t>
  </si>
  <si>
    <t>Servei de recollida de residus varis</t>
  </si>
  <si>
    <t>Servei de renovació anual del Memento Social 2020</t>
  </si>
  <si>
    <t>Subministrament de paper higiènic</t>
  </si>
  <si>
    <t>Servei de reparació d'instal·lacions de fontaneria a la planta baixa</t>
  </si>
  <si>
    <t>Servei d'ampliació de l'assegurança amb noves inclusions i canvi segur PIME 2020</t>
  </si>
  <si>
    <t>Servei de subministrament benzina sense plom Gener- Març 2020</t>
  </si>
  <si>
    <t>Servicio de  dominios  jarfels.net jarfels.cat  targeteszonaverda.com   Febr.-Julio-  2020</t>
  </si>
  <si>
    <t>Compra movils per treballadors</t>
  </si>
  <si>
    <t>Servei d'auditoria de comptes 2019</t>
  </si>
  <si>
    <t>Servei d'instal·lació de vinils en finestres posteriors de l'edifici</t>
  </si>
  <si>
    <t>Servei formació per a taller de manteniment Vehicles elèctrics</t>
  </si>
  <si>
    <t>Subministrament de gel per a rentar mans</t>
  </si>
  <si>
    <t>Subministrament de material d'oficina</t>
  </si>
  <si>
    <t>Subministrament de cistella per naixement de fill/a de treballador/a</t>
  </si>
  <si>
    <t>Servei de dominis d'internet (targeteszonaverda.com) 22/02/2020 - 22/02/2021</t>
  </si>
  <si>
    <t>ADM SUB-004/20</t>
  </si>
  <si>
    <t>Suministre Ordinador Portatil Toshiba ( Lourdes SAC)</t>
  </si>
  <si>
    <t>Contrato Mto.   programadores riego  Samcla    Enero - Diciembre  2020</t>
  </si>
  <si>
    <t>JAR SER-004/20</t>
  </si>
  <si>
    <t>Contracte de subministrament de benzina per a vehicles  Gener-Desembre 2020</t>
  </si>
  <si>
    <t>Compra  Plantas    cyclamen</t>
  </si>
  <si>
    <t>JAR SUB-044/20</t>
  </si>
  <si>
    <t>Compra  tierras  saulo</t>
  </si>
  <si>
    <t>Reserva de credit de accesoris reg</t>
  </si>
  <si>
    <t>Compra  arena de rio</t>
  </si>
  <si>
    <t>Compra  tierras saulo</t>
  </si>
  <si>
    <t xml:space="preserve">Compra tierras jardineria   </t>
  </si>
  <si>
    <t>JAR SUB-034/20</t>
  </si>
  <si>
    <t>JAR SUB-052/20</t>
  </si>
  <si>
    <t xml:space="preserve">Compra tierras </t>
  </si>
  <si>
    <t>JAR SUB-051/20</t>
  </si>
  <si>
    <t>Subministraments de cascs complets</t>
  </si>
  <si>
    <t>Subministraments de casc complets</t>
  </si>
  <si>
    <t>PRL SER-009/20</t>
  </si>
  <si>
    <t>Subministrament de insecticida, repelents i crema solar</t>
  </si>
  <si>
    <t>Subministrament de gel hidroalcòholic</t>
  </si>
  <si>
    <t xml:space="preserve">Subministrament lines de vida </t>
  </si>
  <si>
    <t>Subministrament de guants anti-impacte</t>
  </si>
  <si>
    <t>PRL SER-019/20</t>
  </si>
  <si>
    <t>T-001/20</t>
  </si>
  <si>
    <t>T-002/20</t>
  </si>
  <si>
    <t>T-003/20</t>
  </si>
  <si>
    <t>T-004/20</t>
  </si>
  <si>
    <t>T-005/20</t>
  </si>
  <si>
    <t>T-006/20</t>
  </si>
  <si>
    <t>T-007/20</t>
  </si>
  <si>
    <t>T-008/20</t>
  </si>
  <si>
    <t>T-009/20</t>
  </si>
  <si>
    <t>T-010/20</t>
  </si>
  <si>
    <t>T-011/20</t>
  </si>
  <si>
    <t>T-012/20</t>
  </si>
  <si>
    <t>T-014/20</t>
  </si>
  <si>
    <t>T-015/20</t>
  </si>
  <si>
    <t>T-016/20</t>
  </si>
  <si>
    <t>T-017/20</t>
  </si>
  <si>
    <t>T-018/20</t>
  </si>
  <si>
    <t>T-019/20</t>
  </si>
  <si>
    <t>T-020/20</t>
  </si>
  <si>
    <t>T-021/20</t>
  </si>
  <si>
    <t>T-022/20</t>
  </si>
  <si>
    <t>T-023/20</t>
  </si>
  <si>
    <t>T-024/20</t>
  </si>
  <si>
    <t>T-025/20</t>
  </si>
  <si>
    <t>T-026/20</t>
  </si>
  <si>
    <t>T-027/20</t>
  </si>
  <si>
    <t>Reserva de crèdit per el subministrament de recanvis petita maquinària</t>
  </si>
  <si>
    <t>T-028/20</t>
  </si>
  <si>
    <t>T-029/20</t>
  </si>
  <si>
    <t>T-030/20</t>
  </si>
  <si>
    <t>T-031/20</t>
  </si>
  <si>
    <t>T-032/20</t>
  </si>
  <si>
    <t>T-033/20</t>
  </si>
  <si>
    <t>B61031514</t>
  </si>
  <si>
    <t>34746407P</t>
  </si>
  <si>
    <t>A60917978</t>
  </si>
  <si>
    <t>AXA SEGUROS GENERALES</t>
  </si>
  <si>
    <t>A64421738</t>
  </si>
  <si>
    <t>PRAT DE LLOBREGAT, EL</t>
  </si>
  <si>
    <t>F08668824</t>
  </si>
  <si>
    <t>46211729Z</t>
  </si>
  <si>
    <t>8 - Barcelona</t>
  </si>
  <si>
    <t>B64731623</t>
  </si>
  <si>
    <t>Servei de renovació ISO   2020-2021</t>
  </si>
  <si>
    <t>Serviei  de dominis apparquem.cat, apparquem.com i apparquem.es 09/04/20 a 09/04/21</t>
  </si>
  <si>
    <t>Servei neteja flota vehicles Jarfels Covid 19   Juny  fins  15/09/2020</t>
  </si>
  <si>
    <t xml:space="preserve">Servei de  dominis  jarfels.net jarfels.cat  targeteszonaverda.com  Gener -Desembre </t>
  </si>
  <si>
    <t>Compra 5 movils per treballadors</t>
  </si>
  <si>
    <t>Compra targetes en blanc per rellotge de fitxar</t>
  </si>
  <si>
    <t>Compra material i recanvís fonts</t>
  </si>
  <si>
    <t xml:space="preserve">Compra paper lijadora </t>
  </si>
  <si>
    <t>JAR SUB-053/20</t>
  </si>
  <si>
    <t>JAR SER-032/20</t>
  </si>
  <si>
    <t>Contracte trimestral de Soci Gremi Jardineria de Catalunya  (01-07-20 al 31/12/20)</t>
  </si>
  <si>
    <t>Subministrament de granotes per a desinfecció</t>
  </si>
  <si>
    <t>PRL SER-020/20</t>
  </si>
  <si>
    <t>Subministrament de gel higienitzant</t>
  </si>
  <si>
    <t>Subministrament de termòmetres infrarojos</t>
  </si>
  <si>
    <t xml:space="preserve">Subministrament de llums amb bateria </t>
  </si>
  <si>
    <t>PRL SER-036/20</t>
  </si>
  <si>
    <t>PRL SUB-046/20</t>
  </si>
  <si>
    <t>Subministrament de repelents antimosquit</t>
  </si>
  <si>
    <t>T-034/20</t>
  </si>
  <si>
    <t>T-035/20</t>
  </si>
  <si>
    <t>T-036/20</t>
  </si>
  <si>
    <t>T-037/20</t>
  </si>
  <si>
    <t>T-038/20</t>
  </si>
  <si>
    <t>T-039/20</t>
  </si>
  <si>
    <t>T-040/20</t>
  </si>
  <si>
    <t>T-041/20</t>
  </si>
  <si>
    <t>T-042/20</t>
  </si>
  <si>
    <t>T-043/20</t>
  </si>
  <si>
    <t>T-044/20</t>
  </si>
  <si>
    <t>B61915336</t>
  </si>
  <si>
    <t>A08503930</t>
  </si>
  <si>
    <t>G63128789</t>
  </si>
  <si>
    <t>GREMI DE JARDINERIA DE CATALUNYA</t>
  </si>
  <si>
    <t>B80200157</t>
  </si>
  <si>
    <t>WATERFIRE S.L.</t>
  </si>
  <si>
    <t>Servei de  domini Jarfels.es 17/10/20 a 16/10/2021  i jarfels.cat 14/09/20 a 13/09/21</t>
  </si>
  <si>
    <t>Compra  3 aprarell movils  Xiaomi Redmi 9A</t>
  </si>
  <si>
    <t>Compra 2 tablets  Samsung Galaxy A2019</t>
  </si>
  <si>
    <t>Compra Microsoft 365 for business</t>
  </si>
  <si>
    <t>Servei renovació licencia programa contable A3 i renovació 4 usuaris</t>
  </si>
  <si>
    <t>JAR SUB-155/20</t>
  </si>
  <si>
    <t>JAR SUB-111/20</t>
  </si>
  <si>
    <t>Compra  bosses d'escombraries de  per papereres</t>
  </si>
  <si>
    <t>Subministrament de auriculars i coixinets per el cascs</t>
  </si>
  <si>
    <t xml:space="preserve">Subministrament de  Aaap anticaigudes i corda </t>
  </si>
  <si>
    <t>Subministrament d´arnesos per a desbrossar</t>
  </si>
  <si>
    <t>Subministrament d´eslingues</t>
  </si>
  <si>
    <t>Subministrament de  calçat de protecció</t>
  </si>
  <si>
    <t>Subministrament de guants de protecció</t>
  </si>
  <si>
    <t>Subministrament cascs de protecció</t>
  </si>
  <si>
    <t>T-045/20</t>
  </si>
  <si>
    <t>T-046/20</t>
  </si>
  <si>
    <t>T-047/20</t>
  </si>
  <si>
    <t>T-048/20</t>
  </si>
  <si>
    <t>T-049/20</t>
  </si>
  <si>
    <t>T-022B/20</t>
  </si>
  <si>
    <t>T-050/20</t>
  </si>
  <si>
    <t>T-051/20</t>
  </si>
  <si>
    <t>T-052/20</t>
  </si>
  <si>
    <t>T-017B/20</t>
  </si>
  <si>
    <t>T-053/20</t>
  </si>
  <si>
    <t>T-016B/20</t>
  </si>
  <si>
    <t>T-054/20</t>
  </si>
  <si>
    <t>T-055/20</t>
  </si>
  <si>
    <t>T-026B/20</t>
  </si>
  <si>
    <t>T-056/20</t>
  </si>
  <si>
    <t>T-057/20</t>
  </si>
  <si>
    <t>T-058/20</t>
  </si>
  <si>
    <t>T-059/20</t>
  </si>
  <si>
    <t>T-060/20</t>
  </si>
  <si>
    <t>T-061/20</t>
  </si>
  <si>
    <t>B26245019</t>
  </si>
  <si>
    <t>ARSYS INTERNET, S.L.U.</t>
  </si>
  <si>
    <t>26 - La Rioja</t>
  </si>
  <si>
    <t>LOGROÑO</t>
  </si>
  <si>
    <t>B81846206</t>
  </si>
  <si>
    <t>THE PHONE HOUSE SPAIN, S.L.U.</t>
  </si>
  <si>
    <t>B83834747</t>
  </si>
  <si>
    <t>OVH HISPANO S.L.U.</t>
  </si>
  <si>
    <t>A58417346</t>
  </si>
  <si>
    <t>WOLTERS KLUWER ESPAÑA, S.A.</t>
  </si>
  <si>
    <t>BDU BARCELONA DISSENY URBA, S.L.</t>
  </si>
  <si>
    <t>PRL SUB-054/20</t>
  </si>
  <si>
    <t>PRL SUB-055/20</t>
  </si>
  <si>
    <t>PRL SER-056/20</t>
  </si>
  <si>
    <t>SE</t>
  </si>
  <si>
    <t>SU</t>
  </si>
  <si>
    <t>08019</t>
  </si>
  <si>
    <t>08056</t>
  </si>
  <si>
    <t>08305</t>
  </si>
  <si>
    <t>08073</t>
  </si>
  <si>
    <t>08279</t>
  </si>
  <si>
    <t>08089</t>
  </si>
  <si>
    <t>08200</t>
  </si>
  <si>
    <t>08219</t>
  </si>
  <si>
    <t>08121</t>
  </si>
  <si>
    <t>08301</t>
  </si>
  <si>
    <t>B60995453</t>
  </si>
  <si>
    <t>BRUC JARDI, S.L.U.</t>
  </si>
  <si>
    <t>08029</t>
  </si>
  <si>
    <t>2022</t>
  </si>
  <si>
    <t>08 - BARCELONA</t>
  </si>
  <si>
    <t>30 - MÚRCIA</t>
  </si>
  <si>
    <t>B66892050</t>
  </si>
  <si>
    <t>B67516013</t>
  </si>
  <si>
    <t>TALABÉ MANTENIMENTS, S.L.</t>
  </si>
  <si>
    <t>MAKSHOP 2000, S.L.  (MAKITA)</t>
  </si>
  <si>
    <t>BDU ESPACIOS DE VALOR, S.L.</t>
  </si>
  <si>
    <t>28 - MADRID</t>
  </si>
  <si>
    <t>08106</t>
  </si>
  <si>
    <t>08184</t>
  </si>
  <si>
    <t>PRL22-009</t>
  </si>
  <si>
    <t>GUANTS DE TREBALL</t>
  </si>
  <si>
    <t>BOTES ANTI-TALL I TREPA</t>
  </si>
  <si>
    <t xml:space="preserve">FORMACIO MANEIG DE DESBROSSADORA </t>
  </si>
  <si>
    <t>B088982365</t>
  </si>
  <si>
    <t>B63695662</t>
  </si>
  <si>
    <t>HIGIENE I PROTECCIO, S.L</t>
  </si>
  <si>
    <t>TECNI3 ARBORICULTURA,S.L.</t>
  </si>
  <si>
    <t>TREKFORM</t>
  </si>
  <si>
    <t>46 - VALÈNCIA</t>
  </si>
  <si>
    <t>CEMI, SA</t>
  </si>
  <si>
    <t>ES - SPAIN (ESPAÑA)</t>
  </si>
  <si>
    <t>B03260684</t>
  </si>
  <si>
    <t>03065</t>
  </si>
  <si>
    <t>ADM22-022</t>
  </si>
  <si>
    <t>RHU22-027</t>
  </si>
  <si>
    <t>RHU22-028</t>
  </si>
  <si>
    <t>INS22-029</t>
  </si>
  <si>
    <t>INS22-030</t>
  </si>
  <si>
    <t>INS22-031</t>
  </si>
  <si>
    <t>RHU22-032</t>
  </si>
  <si>
    <t>ADM22-035</t>
  </si>
  <si>
    <t>Servei manteniment anual del programa de gestió M3 2022</t>
  </si>
  <si>
    <t xml:space="preserve">Servei de tramitació bonificació de cursos </t>
  </si>
  <si>
    <t>Servei de formació</t>
  </si>
  <si>
    <t>Subministrament tanca de ferro  amb suports per a separació en el  magatzem</t>
  </si>
  <si>
    <t>Subministrament de prestatgeries de xapa  pel magatzem</t>
  </si>
  <si>
    <t>Subministrament pintura per pintar el magatzem</t>
  </si>
  <si>
    <t>Formació equips EASY camions</t>
  </si>
  <si>
    <t>Subministrament material d'oficina vari</t>
  </si>
  <si>
    <t xml:space="preserve">B42729020 </t>
  </si>
  <si>
    <t>B64192263</t>
  </si>
  <si>
    <t>B60751328</t>
  </si>
  <si>
    <t>B63350920</t>
  </si>
  <si>
    <t>A30077465</t>
  </si>
  <si>
    <t>52913725V</t>
  </si>
  <si>
    <t>B86612629</t>
  </si>
  <si>
    <t>MASTER COMPUTER GROUP, S.L.</t>
  </si>
  <si>
    <t>PROJE  PITAGORA S.L.</t>
  </si>
  <si>
    <t>AUTOESCUELA ZONA FRANCA, S.L.</t>
  </si>
  <si>
    <t>COIMPE SUMINISTROS, SL</t>
  </si>
  <si>
    <t>TECNY STAND, S.A.</t>
  </si>
  <si>
    <t>PINTURAS VILLARES   ( CIPRIANO VILLARES CEREZO)</t>
  </si>
  <si>
    <t>NORD EASY IBERICA, S.L.U.</t>
  </si>
  <si>
    <t>ES - SPAIN (España)</t>
  </si>
  <si>
    <t>30008</t>
  </si>
  <si>
    <t>28181</t>
  </si>
  <si>
    <t>JAR22-043</t>
  </si>
  <si>
    <t>EXT22-044</t>
  </si>
  <si>
    <t>VIA22-046</t>
  </si>
  <si>
    <t>ESP22-047</t>
  </si>
  <si>
    <t>JAR22-048</t>
  </si>
  <si>
    <t>JAR22-049</t>
  </si>
  <si>
    <t>JAR22-050</t>
  </si>
  <si>
    <t>FRA22-051</t>
  </si>
  <si>
    <t>ESP22-052</t>
  </si>
  <si>
    <t>JAR22-053</t>
  </si>
  <si>
    <t>ESP22-054</t>
  </si>
  <si>
    <t>ESP22-055</t>
  </si>
  <si>
    <t>ESP22-056</t>
  </si>
  <si>
    <t>ESP22-057</t>
  </si>
  <si>
    <t>MOB22-058</t>
  </si>
  <si>
    <t>ESP22-059</t>
  </si>
  <si>
    <t>FRA22-060</t>
  </si>
  <si>
    <t>ESP22-061</t>
  </si>
  <si>
    <t>MOB22-062</t>
  </si>
  <si>
    <t>ARB22-063</t>
  </si>
  <si>
    <t>ARB22-064</t>
  </si>
  <si>
    <t>MOB22-065</t>
  </si>
  <si>
    <t>MOB22-066</t>
  </si>
  <si>
    <t>MOB22-067</t>
  </si>
  <si>
    <t>JAR22-068</t>
  </si>
  <si>
    <t>JAR22-069</t>
  </si>
  <si>
    <t>FRA22-070</t>
  </si>
  <si>
    <t>JAR22-071</t>
  </si>
  <si>
    <t>ESP22-072</t>
  </si>
  <si>
    <t>ASS22-074</t>
  </si>
  <si>
    <t>ESP22-075</t>
  </si>
  <si>
    <t>VIA22-076</t>
  </si>
  <si>
    <t>FRA22-077</t>
  </si>
  <si>
    <t>EXT22-078</t>
  </si>
  <si>
    <t>ARB22-079</t>
  </si>
  <si>
    <t>MOB22-080</t>
  </si>
  <si>
    <t>ESP22-081</t>
  </si>
  <si>
    <t>VIA22-082</t>
  </si>
  <si>
    <t>VIA22-083</t>
  </si>
  <si>
    <t>ESP22-084</t>
  </si>
  <si>
    <t>MOB22-088</t>
  </si>
  <si>
    <t>Subministrament de Capçal maquines de desbrozar</t>
  </si>
  <si>
    <t>Subministrament recanvis varis per joc</t>
  </si>
  <si>
    <t>Subministrament generador Honda</t>
  </si>
  <si>
    <t>Subministrament bosses pipi can</t>
  </si>
  <si>
    <t>Subministrament cinta senyalització Jarfels</t>
  </si>
  <si>
    <t>Subministrament  productes  herbicides i adobs</t>
  </si>
  <si>
    <t>Subministrament sacs substrat universal</t>
  </si>
  <si>
    <t>Subministrament bateria per maquina de mobiliari urbà</t>
  </si>
  <si>
    <t>Subministrament productes arids i vegetals</t>
  </si>
  <si>
    <t>Subministrament paperera per Pipican</t>
  </si>
  <si>
    <t>Subministrament carretó per a treballs amb col·legis</t>
  </si>
  <si>
    <t>Subministrament de corda per espais verds</t>
  </si>
  <si>
    <t>Subministrament de planta arbustiva</t>
  </si>
  <si>
    <t xml:space="preserve">Subministrament de planta </t>
  </si>
  <si>
    <t>Subministrament de recanvis de jocs infantils</t>
  </si>
  <si>
    <t>Subministrament bateria per maquina de grup manteniment</t>
  </si>
  <si>
    <t>Subministrament bateria i carregador per máquina  desbroçadora</t>
  </si>
  <si>
    <t>Subministrament de kit fulles mulching per a tallagespes</t>
  </si>
  <si>
    <t>Subministrament broques, arandel.les, tacs, etc per mobiliari urbà</t>
  </si>
  <si>
    <t>Subministrament cadena de vidia per motoserra</t>
  </si>
  <si>
    <t>Subministrament insectes per tractaments fitosanitaris</t>
  </si>
  <si>
    <t>Subministrament recanvis jocs ( seients de gronxadors)</t>
  </si>
  <si>
    <t>Subministrament cadena per joc</t>
  </si>
  <si>
    <t>Subministrament recanvis per jocs</t>
  </si>
  <si>
    <t>Subministrament eines ( pala recollidora, mànecs fusta i cabassos)  per jardineria</t>
  </si>
  <si>
    <t>Subministrament de recanvis per capçals de màquines desbrossadores.</t>
  </si>
  <si>
    <t>Servei de neteja parcel·la aparcament Passeig Ferrocarril.</t>
  </si>
  <si>
    <t xml:space="preserve">Compra planta </t>
  </si>
  <si>
    <t>Subministrament de plantes arbustives</t>
  </si>
  <si>
    <t xml:space="preserve">Subministrament de plantes </t>
  </si>
  <si>
    <t xml:space="preserve">Subministrament adoquines </t>
  </si>
  <si>
    <t>Subministrament desbroçadora Stihl FSA-135</t>
  </si>
  <si>
    <t xml:space="preserve">Subministrament Ecotravesses fusta </t>
  </si>
  <si>
    <t>Servei tractament fitosanitaris</t>
  </si>
  <si>
    <t>Subministrament mosquetó per a cadenes de gronxadors</t>
  </si>
  <si>
    <t>Servei de lloguer de màquina zanjadora</t>
  </si>
  <si>
    <t>Subministrament de peçes construcció</t>
  </si>
  <si>
    <t>Subministrament de plaques cubreraça</t>
  </si>
  <si>
    <t>Subministrament de plantes varies</t>
  </si>
  <si>
    <t>Subministrament palet de formigó</t>
  </si>
  <si>
    <t>35047594X</t>
  </si>
  <si>
    <t>B02941367</t>
  </si>
  <si>
    <t>F66437914</t>
  </si>
  <si>
    <t>A08946238</t>
  </si>
  <si>
    <t>B18504431</t>
  </si>
  <si>
    <t>A58459207</t>
  </si>
  <si>
    <t>B66690637</t>
  </si>
  <si>
    <t>AGRO MONTFONT, S.L.</t>
  </si>
  <si>
    <t>HILADOS DONATE</t>
  </si>
  <si>
    <t>VIVER TORRE LLOSELLES, S.L.</t>
  </si>
  <si>
    <t>FERRETERÍA PROFESIONAL INDUSTRIAL, S.C.C.L.</t>
  </si>
  <si>
    <t>INDUSTRIAL BREINCO, S.A.</t>
  </si>
  <si>
    <t>FORCH COMPONENTES PARA TALLER, S.L.</t>
  </si>
  <si>
    <t>MOSAICS CAPDEVILA, S.A.</t>
  </si>
  <si>
    <t>ITOWALL SIGNALS &amp; BARRIERS, S.L.</t>
  </si>
  <si>
    <t>08091</t>
  </si>
  <si>
    <t>08230</t>
  </si>
  <si>
    <t>46255</t>
  </si>
  <si>
    <t>08250</t>
  </si>
  <si>
    <t>18 - GRANADA</t>
  </si>
  <si>
    <t>45096</t>
  </si>
  <si>
    <t>08125</t>
  </si>
  <si>
    <t>PRL22-010</t>
  </si>
  <si>
    <t>PRL22-011</t>
  </si>
  <si>
    <t>PRL22-012</t>
  </si>
  <si>
    <t>PRL22-013</t>
  </si>
  <si>
    <t>PRL22-014</t>
  </si>
  <si>
    <t>PRL22-015</t>
  </si>
  <si>
    <t>PRL22-016</t>
  </si>
  <si>
    <t>PRL22-017</t>
  </si>
  <si>
    <t>PRL22-018</t>
  </si>
  <si>
    <t>PRL22-019</t>
  </si>
  <si>
    <t>PRL22-020</t>
  </si>
  <si>
    <t>PRL22-021</t>
  </si>
  <si>
    <t>PRL22-022</t>
  </si>
  <si>
    <t>PRL22-023</t>
  </si>
  <si>
    <t>FORMACIO MANEIG DE MINIPALA CARREGADORA I RETROEXCAVADORA</t>
  </si>
  <si>
    <t>MATERIAL PER TREBALLS DE PODA ( ESLINGA I PORTAMOTOSERRA)</t>
  </si>
  <si>
    <t>CREMES SOLARS I LOCCIO PER DESPRES DE LES PICADES</t>
  </si>
  <si>
    <t xml:space="preserve">MATERIAL PER TREBALLS DE PODA (ARNES, ESLINGA MOSQUETONES </t>
  </si>
  <si>
    <t xml:space="preserve">REVISIO I MANTENIMENT D´EXTINTOR ANUAL </t>
  </si>
  <si>
    <t>AURICULARS DE PROTECCIO</t>
  </si>
  <si>
    <t>REPEL.LENT D´INSECTES</t>
  </si>
  <si>
    <t xml:space="preserve">MATERIAL PER TREBALLS DE PODA ( MOSQUETONES, SALVARRAMAS, POLEA, BOLES </t>
  </si>
  <si>
    <t>FORMACIO EN PLATAFORMA ELEVADORA</t>
  </si>
  <si>
    <t>ESCALES</t>
  </si>
  <si>
    <t xml:space="preserve">SABATES DE SEGURETAT </t>
  </si>
  <si>
    <t>B67795088</t>
  </si>
  <si>
    <t>SOLEDAD ALBALA HURTADO</t>
  </si>
  <si>
    <t xml:space="preserve">FIRE BUSINESS, SL. </t>
  </si>
  <si>
    <t>WATERFIRE,S.L.U.</t>
  </si>
  <si>
    <t>ES - SPAIN (España)10</t>
  </si>
  <si>
    <t xml:space="preserve">08 - BARCELONA </t>
  </si>
  <si>
    <t>31254</t>
  </si>
  <si>
    <t xml:space="preserve">9 - BARCELONA </t>
  </si>
  <si>
    <t>9 - BARCELONA</t>
  </si>
  <si>
    <t>PMV22-022</t>
  </si>
  <si>
    <t>PMV22-024</t>
  </si>
  <si>
    <t>PMV22-026</t>
  </si>
  <si>
    <t>PMV22-014 B</t>
  </si>
  <si>
    <t>PMV22-028</t>
  </si>
  <si>
    <t>PMV22-029</t>
  </si>
  <si>
    <t>Subministrament de adhesivo per retro 5958BBV</t>
  </si>
  <si>
    <t>Servei de reparació de centraleta motor de Piaggio 0645 JKR</t>
  </si>
  <si>
    <t>Subministrament de cilindre per 0247 LLV</t>
  </si>
  <si>
    <t>Reserva de crèdit per el subministrament i reparació de pneumàtics</t>
  </si>
  <si>
    <t>Servei d'al·lineació de direcció  pneumàtics</t>
  </si>
  <si>
    <t>J66488461</t>
  </si>
  <si>
    <t>Ampliació Reserva de crèdit pel subministrament de recanvis de petita maquinària de jardineria</t>
  </si>
  <si>
    <t>INTERFLUID HIDRÁULICA SLU</t>
  </si>
  <si>
    <t>SPEED BOXES SL</t>
  </si>
  <si>
    <t>NEUMATICOS SOLEDAD S.L.</t>
  </si>
  <si>
    <t>PNEUMATICS LLIGADES S.C.P.</t>
  </si>
  <si>
    <t>08263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</si>
</sst>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medium">
        <color indexed="64"/>
      </left>
      <right style="thin">
        <color theme="1" tint="0.499984740745262"/>
      </right>
      <top style="thin">
        <color theme="0" tint="-0.34998626667073579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0" tint="-0.34998626667073579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medium">
        <color indexed="64"/>
      </right>
      <top style="thin">
        <color theme="0" tint="-0.34998626667073579"/>
      </top>
      <bottom style="thin">
        <color theme="1" tint="0.499984740745262"/>
      </bottom>
      <diagonal/>
    </border>
    <border>
      <left style="medium">
        <color indexed="64"/>
      </left>
      <right style="thin">
        <color theme="1" tint="0.499984740745262"/>
      </right>
      <top style="thin">
        <color theme="1" tint="0.499984740745262"/>
      </top>
      <bottom style="medium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indexed="64"/>
      </bottom>
      <diagonal/>
    </border>
    <border>
      <left style="thin">
        <color theme="1" tint="0.499984740745262"/>
      </left>
      <right style="medium">
        <color indexed="64"/>
      </right>
      <top style="thin">
        <color theme="1" tint="0.499984740745262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Alignment="1" applyProtection="1">
      <alignment vertical="center" wrapText="1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4" fontId="1" fillId="0" borderId="0" xfId="0" applyNumberFormat="1" applyFont="1" applyAlignment="1" applyProtection="1">
      <alignment vertical="center" wrapText="1"/>
      <protection locked="0"/>
    </xf>
    <xf numFmtId="14" fontId="1" fillId="0" borderId="0" xfId="0" applyNumberFormat="1" applyFont="1" applyAlignment="1" applyProtection="1">
      <alignment vertical="center" wrapText="1"/>
      <protection locked="0"/>
    </xf>
    <xf numFmtId="0" fontId="2" fillId="0" borderId="0" xfId="0" applyFont="1" applyAlignment="1" applyProtection="1">
      <alignment vertical="center"/>
      <protection locked="0"/>
    </xf>
    <xf numFmtId="0" fontId="2" fillId="0" borderId="0" xfId="0" quotePrefix="1" applyFont="1" applyAlignment="1" applyProtection="1">
      <alignment vertical="center"/>
      <protection locked="0"/>
    </xf>
    <xf numFmtId="0" fontId="1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 applyProtection="1">
      <alignment horizontal="left"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5" xfId="0" applyFont="1" applyBorder="1" applyAlignment="1" applyProtection="1">
      <alignment horizontal="left" vertical="center"/>
      <protection locked="0"/>
    </xf>
    <xf numFmtId="0" fontId="1" fillId="0" borderId="6" xfId="0" applyFont="1" applyBorder="1" applyAlignment="1" applyProtection="1">
      <alignment horizontal="left" vertical="center"/>
      <protection locked="0"/>
    </xf>
    <xf numFmtId="0" fontId="1" fillId="0" borderId="7" xfId="0" applyFont="1" applyBorder="1" applyAlignment="1" applyProtection="1">
      <alignment horizontal="left" vertical="center"/>
      <protection locked="0"/>
    </xf>
    <xf numFmtId="14" fontId="1" fillId="0" borderId="7" xfId="0" applyNumberFormat="1" applyFont="1" applyBorder="1" applyAlignment="1" applyProtection="1">
      <alignment horizontal="center" vertical="center"/>
      <protection locked="0"/>
    </xf>
    <xf numFmtId="4" fontId="1" fillId="0" borderId="8" xfId="0" applyNumberFormat="1" applyFont="1" applyBorder="1" applyAlignment="1" applyProtection="1">
      <alignment horizontal="right" vertical="center"/>
      <protection locked="0"/>
    </xf>
    <xf numFmtId="0" fontId="1" fillId="0" borderId="7" xfId="0" applyFont="1" applyBorder="1" applyAlignment="1">
      <alignment horizontal="left"/>
    </xf>
    <xf numFmtId="4" fontId="3" fillId="2" borderId="3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0" fontId="4" fillId="0" borderId="0" xfId="0" applyFont="1" applyAlignment="1">
      <alignment vertical="center" wrapText="1"/>
    </xf>
    <xf numFmtId="0" fontId="4" fillId="3" borderId="0" xfId="0" applyFont="1" applyFill="1" applyAlignment="1">
      <alignment horizontal="center" vertical="center" wrapText="1"/>
    </xf>
    <xf numFmtId="4" fontId="4" fillId="0" borderId="0" xfId="0" applyNumberFormat="1" applyFont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 applyProtection="1">
      <alignment vertical="center" wrapTex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14" fontId="4" fillId="0" borderId="0" xfId="0" applyNumberFormat="1" applyFont="1" applyAlignment="1" applyProtection="1">
      <alignment horizontal="center" vertical="center"/>
      <protection locked="0"/>
    </xf>
    <xf numFmtId="4" fontId="4" fillId="0" borderId="0" xfId="0" applyNumberFormat="1" applyFont="1" applyAlignment="1" applyProtection="1">
      <alignment horizontal="right" vertical="center"/>
      <protection locked="0"/>
    </xf>
    <xf numFmtId="0" fontId="4" fillId="0" borderId="0" xfId="0" applyFont="1" applyAlignment="1">
      <alignment horizontal="center"/>
    </xf>
    <xf numFmtId="0" fontId="4" fillId="3" borderId="0" xfId="0" applyFont="1" applyFill="1" applyAlignment="1">
      <alignment horizontal="left" vertical="center" wrapText="1"/>
    </xf>
    <xf numFmtId="4" fontId="4" fillId="3" borderId="0" xfId="0" applyNumberFormat="1" applyFont="1" applyFill="1" applyAlignment="1">
      <alignment horizontal="center" vertical="center" wrapText="1"/>
    </xf>
    <xf numFmtId="0" fontId="4" fillId="0" borderId="0" xfId="0" applyFont="1" applyAlignment="1">
      <alignment horizontal="left"/>
    </xf>
    <xf numFmtId="4" fontId="4" fillId="0" borderId="0" xfId="0" applyNumberFormat="1" applyFont="1" applyAlignment="1">
      <alignment horizontal="right"/>
    </xf>
    <xf numFmtId="0" fontId="1" fillId="0" borderId="0" xfId="0" applyFont="1"/>
    <xf numFmtId="0" fontId="1" fillId="0" borderId="0" xfId="0" applyFont="1" applyFill="1"/>
    <xf numFmtId="4" fontId="1" fillId="0" borderId="0" xfId="0" applyNumberFormat="1" applyFont="1" applyFill="1"/>
    <xf numFmtId="0" fontId="0" fillId="0" borderId="0" xfId="0" applyFill="1"/>
    <xf numFmtId="4" fontId="4" fillId="0" borderId="8" xfId="0" applyNumberFormat="1" applyFont="1" applyBorder="1" applyAlignment="1" applyProtection="1">
      <alignment horizontal="right" vertical="center"/>
      <protection locked="0"/>
    </xf>
    <xf numFmtId="0" fontId="1" fillId="0" borderId="6" xfId="0" quotePrefix="1" applyFont="1" applyBorder="1" applyAlignment="1" applyProtection="1">
      <alignment horizontal="left" vertical="center"/>
      <protection locked="0"/>
    </xf>
    <xf numFmtId="0" fontId="1" fillId="0" borderId="9" xfId="0" applyFont="1" applyBorder="1" applyAlignment="1" applyProtection="1">
      <alignment horizontal="left" vertical="center"/>
      <protection locked="0"/>
    </xf>
    <xf numFmtId="0" fontId="1" fillId="0" borderId="10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left" vertical="center"/>
      <protection locked="0"/>
    </xf>
    <xf numFmtId="14" fontId="1" fillId="0" borderId="10" xfId="0" applyNumberFormat="1" applyFont="1" applyBorder="1" applyAlignment="1" applyProtection="1">
      <alignment horizontal="center" vertical="center"/>
      <protection locked="0"/>
    </xf>
    <xf numFmtId="4" fontId="1" fillId="0" borderId="11" xfId="0" applyNumberFormat="1" applyFont="1" applyBorder="1" applyAlignment="1" applyProtection="1">
      <alignment horizontal="right" vertical="center"/>
      <protection locked="0"/>
    </xf>
    <xf numFmtId="0" fontId="5" fillId="0" borderId="0" xfId="0" applyFont="1" applyAlignment="1" applyProtection="1">
      <alignment vertical="center" wrapText="1"/>
      <protection locked="0"/>
    </xf>
    <xf numFmtId="0" fontId="4" fillId="0" borderId="6" xfId="0" applyFont="1" applyBorder="1" applyAlignment="1" applyProtection="1">
      <alignment horizontal="left" vertical="center"/>
      <protection locked="0"/>
    </xf>
    <xf numFmtId="0" fontId="1" fillId="0" borderId="6" xfId="0" applyFont="1" applyFill="1" applyBorder="1" applyAlignment="1" applyProtection="1">
      <alignment horizontal="left" vertical="center"/>
      <protection locked="0"/>
    </xf>
    <xf numFmtId="14" fontId="1" fillId="0" borderId="7" xfId="0" applyNumberFormat="1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354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numFmt numFmtId="4" formatCode="#,##0.00"/>
    </dxf>
    <dxf>
      <numFmt numFmtId="4" formatCode="#,##0.00"/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sz val="10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  <dxf>
      <font>
        <name val="Arial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</xdr:col>
      <xdr:colOff>532039</xdr:colOff>
      <xdr:row>4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73BDA5B-93C1-48B6-8E25-F2FEB6EC5B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190500"/>
          <a:ext cx="164782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SCAR" refreshedDate="44229.508218287039" createdVersion="6" refreshedVersion="6" minRefreshableVersion="3" recordCount="611" xr:uid="{6A7BA80A-ED8D-4D84-AA87-0C4B24CBA60A}">
  <cacheSource type="worksheet">
    <worksheetSource ref="B1:N612" sheet="2020 T123 (CONSO)"/>
  </cacheSource>
  <cacheFields count="13">
    <cacheField name="Trim" numFmtId="0">
      <sharedItems containsSemiMixedTypes="0" containsString="0" containsNumber="1" containsInteger="1" minValue="1" maxValue="3"/>
    </cacheField>
    <cacheField name="Tipus Contracte" numFmtId="0">
      <sharedItems/>
    </cacheField>
    <cacheField name="Any Execució" numFmtId="0">
      <sharedItems containsMixedTypes="1" containsNumber="1" containsInteger="1" minValue="202" maxValue="2020"/>
    </cacheField>
    <cacheField name="Expedient" numFmtId="0">
      <sharedItems containsMixedTypes="1" containsNumber="1" containsInteger="1" minValue="1006" maxValue="1813" count="329">
        <n v="1342"/>
        <n v="1347"/>
        <n v="1351"/>
        <n v="1352"/>
        <n v="1349"/>
        <n v="1341"/>
        <n v="1340"/>
        <n v="1006"/>
        <n v="1338"/>
        <s v="1345-1346"/>
        <n v="1339"/>
        <n v="1250"/>
        <n v="1433"/>
        <n v="1273"/>
        <s v="T-001/20"/>
        <s v="JAR SUB-014/20"/>
        <n v="1275"/>
        <n v="1279"/>
        <n v="1276"/>
        <s v="PRL SUB-001/20"/>
        <n v="1278"/>
        <s v="JAR SUB-023/20"/>
        <n v="1277"/>
        <n v="1281"/>
        <n v="1286"/>
        <n v="1327"/>
        <s v="T-002/20"/>
        <n v="1274"/>
        <s v="ADM SER-003/20"/>
        <n v="1280"/>
        <n v="1282"/>
        <n v="1288"/>
        <n v="1291"/>
        <s v="T-003/20"/>
        <n v="1283"/>
        <n v="1284"/>
        <n v="1322"/>
        <s v="PRL SUB-002/20"/>
        <n v="1312"/>
        <s v="T-004/20"/>
        <n v="1285"/>
        <n v="1287"/>
        <n v="1324"/>
        <s v="T-005/20"/>
        <n v="1290"/>
        <n v="1311"/>
        <n v="1325"/>
        <n v="1350"/>
        <s v="T-006/20"/>
        <s v="T-008/20"/>
        <n v="1320"/>
        <n v="1309"/>
        <s v="T-007/20"/>
        <s v="T-009/20"/>
        <s v="T-010/20"/>
        <s v="T-011/20"/>
        <s v="T-014/20"/>
        <s v="PRL SUB-003/20"/>
        <n v="1289"/>
        <s v="T-012/20"/>
        <s v="ADM SER-001/20"/>
        <s v="ADM SUB-001/20"/>
        <s v="JAR SUB-011/20"/>
        <s v="JAR SUB-012/20"/>
        <s v="JAR SER-013/20"/>
        <s v="T-015/20"/>
        <s v="T-016/20"/>
        <s v="T-017/20"/>
        <s v="T-018/20"/>
        <s v="T-019/20"/>
        <s v="T-020/20"/>
        <s v="T-021/20"/>
        <s v="T-022/20"/>
        <s v="T-023/20"/>
        <s v="T-024/20"/>
        <s v="T-025/20"/>
        <s v="T-026/20"/>
        <s v="T-027/20"/>
        <s v="T-033/20"/>
        <s v="JAR SUB-010/20"/>
        <s v="T-028/20"/>
        <s v="T-029/20"/>
        <n v="1435"/>
        <s v="JAR SER-016/20"/>
        <s v="JAR SUB-017/20"/>
        <s v="JAR SUB-018/20"/>
        <s v="JAR SUB-015/20"/>
        <s v="T-032/20"/>
        <s v="ADM SER-002/20"/>
        <s v="JAR SER-019/20"/>
        <s v="JAR SUB-024/20"/>
        <s v="JAR SUB-020/20"/>
        <s v="JAR SUB-021/20"/>
        <s v="JAR SUB-022/20"/>
        <s v="PRL SUB-008/20"/>
        <s v="PRL SUB-004/20"/>
        <s v="PRL SUB-005/20"/>
        <s v="JAR SUB-025/20"/>
        <s v="JAR SUB-026/20"/>
        <s v="JAR SUB-027/20"/>
        <s v="JAR SER-028/20"/>
        <s v="PRL SUB-006/20"/>
        <s v="JAR SUB-029/20"/>
        <s v="ADM SER-005/20"/>
        <n v="1427"/>
        <s v="T-030/20"/>
        <s v="ADM SER-004/20"/>
        <s v="RRHH SER-001/20"/>
        <s v="PRL SUB-007/20"/>
        <n v="1459"/>
        <s v="T-031/20"/>
        <s v="JAR SUB-030/20"/>
        <n v="1437"/>
        <s v="JAR SUB-033/20"/>
        <s v="JAR SUB-035/20"/>
        <s v="JAR SUB-036/20"/>
        <s v="JAR SUB-031/20"/>
        <s v="JAR SUB-037/20"/>
        <s v="JAR SUB-038/20"/>
        <s v="JAR SUB-039/20"/>
        <s v="JAR SUB-041/20"/>
        <n v="1348"/>
        <s v="PRL SUB-009/20"/>
        <s v="PRL SUB-019/20"/>
        <s v="JAR SUB-040/20"/>
        <s v="JAR SUB-051a/20"/>
        <s v="ADM SUB-002/20"/>
        <s v="RRHH SUB-001/20"/>
        <s v="RRHH SUB-002/20"/>
        <n v="1460"/>
        <s v="JAR SUB-042/20"/>
        <s v="JAR SUB-043/20"/>
        <s v="JAR SUB-048/20"/>
        <s v="PRL SUB-010/20"/>
        <s v="JAR SUB-049/20"/>
        <s v="PRL SUB-011/20"/>
        <s v="PRL SUB-012/20"/>
        <s v="JAR SER-029/20"/>
        <s v="ADM SER-006/20"/>
        <s v="PRL SUB-014/20"/>
        <s v="PRL SUB-016/20"/>
        <s v="JAR SUB-046/20"/>
        <s v="JAR SUB-047/20"/>
        <s v="PRL SUB-013/20"/>
        <s v="JAR SUB-051b/20"/>
        <s v="JAR SUB-050/20"/>
        <s v="PRL SUB-015/20"/>
        <n v="1477"/>
        <s v="PRL SUB-017/20"/>
        <s v="ADM SER-007/20"/>
        <s v="ADM SER-010/20"/>
        <s v="PRL SUB-018/20"/>
        <s v="ADM SUB-003/20"/>
        <s v="ADM SER-008/20"/>
        <s v="JAR SER-053/20"/>
        <s v="PRL SUB-020/20"/>
        <s v="T-034/20"/>
        <s v="T-035/20"/>
        <s v="PRL SUB-021/20"/>
        <s v="PRL SUB-022/20"/>
        <s v="PRL SUB-023/20"/>
        <s v="PRL SUB-024/20"/>
        <s v="T-036/20"/>
        <s v="ADM SER-011/20"/>
        <s v="PRL SUB-026/20"/>
        <s v="T-037/20"/>
        <s v="PRL SUB-025/20"/>
        <s v="PRL SUB-028/20"/>
        <s v="JAR SUB-054/20"/>
        <s v="JAR SER-030/20"/>
        <s v="PRL SUB-027/20"/>
        <s v="PRL SUB-029/20"/>
        <s v="ADM SER-012/20"/>
        <s v="JAR SUB-055/20"/>
        <s v="T-038/20"/>
        <s v="T-039/20"/>
        <s v="ADM SUB-005/20"/>
        <s v="ADM SUB-006/20"/>
        <s v="JAR SUB-056/20"/>
        <s v="JAR SUB-057/20"/>
        <s v="JAR SUB-058/20"/>
        <s v="JAR SUB-059/20"/>
        <s v="PRL SUB-030/20"/>
        <s v="PRL SUB-031/20"/>
        <s v="PRL SUB-032/20"/>
        <s v="ADM SUB-007/20"/>
        <s v="ADM SER-013/20"/>
        <s v="ADM SUB-010/20"/>
        <s v="ADM SUB-011/20"/>
        <s v="ADM SUB-008/20"/>
        <s v="JAR SUB-060/20"/>
        <s v="T-044/20"/>
        <s v="PRL SUB-033/20"/>
        <s v="PRL SUB-034/20"/>
        <s v="JAR SUB-061/20"/>
        <s v="JAR SUB-063/20"/>
        <s v="T-040/20"/>
        <s v="ADM SER-015/20"/>
        <s v="JAR SUB-062/20"/>
        <s v="ADM SER-014/20"/>
        <s v="JAR SUB-064/20"/>
        <s v="JAR SUB-065/20"/>
        <s v="JAR SUB-077/20"/>
        <s v="JAR SUB-078/20"/>
        <s v="T-041/20"/>
        <s v="T-042/20"/>
        <s v="T-043/20"/>
        <s v="ADM SER-016/20"/>
        <s v="PRL SUB-035/20"/>
        <s v="PRL SUB-036/20"/>
        <s v="JAR SUB-066/20"/>
        <s v="JAR SER-031/20"/>
        <s v="JAR SUB-067/20"/>
        <s v="PRL SUB-037/20"/>
        <s v="JAR SUB-068/20"/>
        <s v="JAR SUB-069/20"/>
        <s v="JAR SUB-070/20"/>
        <s v="ADM SUB-012/20"/>
        <s v="JAR SUB-071/20"/>
        <s v="PRL SUB-039/20"/>
        <s v="PRL SUB-040/20"/>
        <s v="PRL SUB-041/20"/>
        <s v="JAR SUB-072/20"/>
        <s v="JAR SUB-074/20"/>
        <s v="JAR SUB-073/20"/>
        <s v="PRL SUB-038/20"/>
        <s v="T-046/20"/>
        <s v="JAR SUB-075/20"/>
        <s v="JAR SUB-076/20"/>
        <s v="PRL SUB-042/20"/>
        <s v="PRL SER-043/20"/>
        <s v="T-045/20"/>
        <s v="T-047/20"/>
        <s v="JAR SUB-080/20"/>
        <s v="JAR SUB-079/20"/>
        <s v="JAR SUB-081/20"/>
        <s v="JAR SUB-082/20"/>
        <s v="JAR SUB-084/20"/>
        <s v="JAR SUB-083/20"/>
        <s v="PRL SUB-044/20"/>
        <s v="PRL SUB-045/20"/>
        <s v="T-048/20"/>
        <s v="JAR SUB-085/20"/>
        <s v="JAR SUB-086/20"/>
        <s v="PRL SUB-047/20"/>
        <s v="JAR SUB-087/20"/>
        <s v="T-049/20"/>
        <s v="JAR SER-055/20"/>
        <s v="JAR SUB-088/20"/>
        <n v="1813"/>
        <s v="JAR SUB-090/20"/>
        <s v="T-022B/20"/>
        <s v="T-051/20"/>
        <s v="T-050/20"/>
        <s v="T-052/20"/>
        <s v="JAR SUB-116/20"/>
        <s v="JAR SUB-093/20"/>
        <s v="ADM SER-018/20"/>
        <s v="T-017B/20"/>
        <s v="JAR SUB-091/20"/>
        <s v="JAR SER-059/20"/>
        <s v="T-053/20"/>
        <s v="JAR SUB-092/20"/>
        <s v="T-016B/20"/>
        <s v="T-055/20"/>
        <s v="JAR SUB-094/20"/>
        <s v="JAR SUB-095/20"/>
        <s v="JAR SUB-096/20"/>
        <s v="JAR SUB-097/20"/>
        <s v="JAR SUB-098/20"/>
        <s v="PRL SUB-048/20"/>
        <s v="JAR SUB-100/20"/>
        <s v="PRL SUB-049/20"/>
        <s v="JAR SER-056/20"/>
        <s v="JAR SUB-099/20"/>
        <s v="T-054/20"/>
        <s v="PRL SER-050/20"/>
        <s v="PRL SUB-051/20"/>
        <s v="JAR SUB-101/20"/>
        <s v="T-056/20"/>
        <s v="JAR SUB-102/20"/>
        <s v="JAR SUB-103/20"/>
        <s v="JAR SUB-104/20"/>
        <s v="T-057/20"/>
        <s v="T-058/20"/>
        <s v="T-059/20"/>
        <s v="T-060/20"/>
        <s v="T-061/20"/>
        <s v="JAR SER-057/20"/>
        <s v="JAR SUB-105/20"/>
        <s v="PRL SUB-052/20"/>
        <s v="PRL SUB-053/20"/>
        <s v="JAR SER-058/20"/>
        <s v="JAR SUB-107/20"/>
        <s v="JAR SUB-106/20"/>
        <s v="PRL SUB-054/20"/>
        <s v="PRL SUB-055/20"/>
        <s v="JAR SUB-108/20  "/>
        <s v="JAR SER-060/20"/>
        <s v="JAR SUB-109/20"/>
        <s v="JAR SUB-110/20"/>
        <s v="PRLSER-056/20"/>
        <n v="1345"/>
        <s v="ADM SUB-009/20"/>
        <s v="RRHH SER-003/20"/>
        <s v="ADM SER-009/20"/>
        <s v="ADM SUB-004/20"/>
        <s v="JAR SER-004/20"/>
        <s v="JAR SUB-044/20"/>
        <s v="JAR SUB-034/20"/>
        <s v="JAR SUB-052/20"/>
        <s v="JAR SUB-051/20"/>
        <s v="PRL SER-009/20"/>
        <s v="PRL SER-008/20"/>
        <s v="PRL SER-019/20"/>
        <s v="ADM SUB-020/20"/>
        <s v="JAR SUB-053/20"/>
        <s v="JAR SER-032/20"/>
        <s v="PRL SER-020/20"/>
        <s v="PRL SER-036/20"/>
        <s v="PRL SUB-046/20"/>
        <s v="ADM SER-019/20"/>
        <s v="ADM SUB-013/20"/>
        <s v="ADM SUB-014/20"/>
        <s v="ADM SUB-015/20"/>
        <s v="JAR SUB-155/20"/>
        <s v="JAR SUB-111/20"/>
        <s v="PRL SER-056/20"/>
        <s v="T-026B/20"/>
      </sharedItems>
    </cacheField>
    <cacheField name="Descripció" numFmtId="0">
      <sharedItems/>
    </cacheField>
    <cacheField name="Adjudicatari: NIF" numFmtId="0">
      <sharedItems/>
    </cacheField>
    <cacheField name="Adjudicatari: Nom" numFmtId="0">
      <sharedItems count="151">
        <s v="SERVEIS AMBIENTALS DE CASTELLDEFELS, S.A."/>
        <s v="IBERENT TECHNOLOGY"/>
        <s v="BANCO BILBAO VIZCAYA ARGENTARIA, S.A."/>
        <s v="AIGÜES DE BARCELONA, E.M.G.C.I.L., S.A."/>
        <s v="VODAFONE ESPAÑA, S.A."/>
        <s v="SQV  ASSOCIATS, S.L."/>
        <s v="SENESANT 2000, S.L."/>
        <s v="RAMILA HERRERO, EMILI0"/>
        <s v="OFFICE24 SOLUTIONS, S.L."/>
        <s v="BOREAL INFORMATION TECHNOLOGY, S.L."/>
        <s v="SAMCLA-esic, S.L."/>
        <s v="RED ESPAÑOLA DE SERVICIOS S.A.U."/>
        <s v="GARDEN CENTER BORDAS GAVA, S.L."/>
        <s v="GOOD AIR, S.L."/>
        <s v="SUBMINISTRES SAMA , S.L."/>
        <s v="MESA MARTINEZ, ANTONIO FERR.MELLA&quot;&quot;"/>
        <s v="MOTOR ALBET, S.L."/>
        <s v="ARRIBAS CENTER, S.L."/>
        <s v="INTEGRAL MAQUINARIA &amp; TALLER, S.L. (IMAQ)"/>
        <s v="TERRES VILADECANS, S.L.  (German Garrigosa)"/>
        <s v="TOOLQUICK ALQUILER, S.L."/>
        <s v="NOVATILU, S.L."/>
        <s v="APROFITAMENT ASSESSORAMENT AMBIENTAL, S.L.  A3"/>
        <s v="LEFEBVRE- EL DERECHO, S.A."/>
        <s v="CELNET CASTELLDEFELS, S.L."/>
        <s v="TRENCHSALVIC, S.L."/>
        <s v="DISSENY BARRACA ,S.L."/>
        <s v="JORGE VIDAL ROCA  (Valentine Decocenter)"/>
        <s v="COVAL MAQUINARIA, S.A."/>
        <s v="SUMINISTROS ILAGA, S.L."/>
        <s v="OTTO-ROMAUTO (ROMAUTO GRUP CONCESSIONARIS, S.L.U.)"/>
        <s v="FERRETERIA PEPIOL, S.A."/>
        <s v="COMERCIAL PROJAR, S.A."/>
        <s v="IMPREGNACION DE MADERAS, S.A. (IMSA)"/>
        <s v="SPEED BOXES, S.L."/>
        <s v="MYC 5, S.L."/>
        <s v="APPLUS ITEUVE TECHNOLOGY, S.L."/>
        <s v="RECAMBIOS BRUGUES MOTOR, S.L."/>
        <s v="PLUMELEC INSTALACIONS, S.L."/>
        <s v="EQUIPDRAULIC, S.L."/>
        <s v="HIGIENE I PROTECCIO, S.L."/>
        <s v="ECTA-3 IMATGE, S.L."/>
        <s v="HORTICULTURA MUNS, S.C.P."/>
        <s v="EXCAVACIONES Y TRANSPORTES SOUPOR 2002, S.L."/>
        <s v="COHIMAR HIDRAULICA NEUMATICA, S.L."/>
        <s v="GARCIA RAMOS, FCO. JAVIER  (NEUMATICOS RUDA)"/>
        <s v="MARQUIFREN, S.L."/>
        <s v="POLITRACTOR, S.A."/>
        <s v="NIPPON GASES ESPAA, S.L.U."/>
        <s v="CRISTAL AUTO BARCINO, S.L."/>
        <s v="1&amp;1 INTERNET ESPAÑA S.L.U."/>
        <s v="CORMA, S.C.C.L."/>
        <s v="OPEN GARDEN ,S.L."/>
        <s v="PREVENCIÓ INFORMATITZADA APLICADA, S.L. (PREINFA)"/>
        <s v="ARENES BELLPUIG, SL."/>
        <s v="PAUTER SLU"/>
        <s v="DOLMOT21, S.L."/>
        <s v="SEUR GEOPOST, S.L."/>
        <s v="FERROS BRUGUES, S.A."/>
        <s v="EUQUALITY NETWORKS, S.L.U."/>
        <s v="BNFIX PICH AUDITORES, S.LP."/>
        <s v="GRUES I SERVEIS D'ELEVACIÓ, S.L.  GSE"/>
        <s v="SOLAPLEX SWISS S.L."/>
        <s v="GRAU MAQUINARIA SERVEI INTEGRAL, S.A."/>
        <s v="RAINS, CONTROL DE PLAGAS, S.L."/>
        <s v="VESPA BALART, S.A."/>
        <s v="PROMAR EDIFICIOS, S.L."/>
        <s v="MARTÍ  FABRÉS, S.L.  (Martí Agrícola)"/>
        <s v="Suministros Industriales Calser, S.A."/>
        <s v="BENITO URBAN, S.L.U."/>
        <s v="CULTIDELTA ,S.L."/>
        <s v="3 ABC LASURES, S.L."/>
        <s v="RIEGOS FUCA, S.L."/>
        <s v="FRANCISCO ZORRILLA RUIZ"/>
        <s v="RECA HISPANIA S.A.U."/>
        <s v="CASA PARAIRE, S.L."/>
        <s v="CASASAYAS GUILERA, MARTA  PETITBAMBU"/>
        <s v="OFICINA DE FARMACIA  ISABEL MALLASEN ZINSSER"/>
        <s v="SERTIMPORT, S.L."/>
        <s v="GALVANIZADOS TENAS, S.A."/>
        <s v="KLINER PROFESIONAL, S.A"/>
        <s v="ABC CASTELLDEFELS, S.L."/>
        <s v="INGENIERÍA URBANA MARGAR, S.L."/>
        <s v="FALT, SCCL"/>
        <s v="AGROQUIMICS FABREGAT-DURAN, S.A."/>
        <s v="MASTER COMPUTER, S.A.U."/>
        <s v="RAMOS SERV. TECNICOS Y SUMINISTROS, S.L."/>
        <s v="TÜV SAARLAND CERTIFICATION GmbH    (TIC Certificacion, s.l.)"/>
        <s v="GESTORIA CAMPALANS"/>
        <s v="TALLERES VELILLA, S.A.  (MOVEX)"/>
        <s v="TRAPOS Y CABOS RUBI, S.L."/>
        <s v="SUCITESA, S.A."/>
        <s v="DULECENTRE, S.A."/>
        <s v="MOIX, SERVEIS I OBRES, S.L."/>
        <s v="GRUPO R. QUERALTO"/>
        <s v="TALLERES SALDAVI, S.L."/>
        <s v="BICHELOS, CONTROL BIOLOGICO, S.L."/>
        <s v="MECA ELECTRIC VILADECANS, S.L."/>
        <s v="AQUANAIO, S.L."/>
        <s v="VIVERS BARRI, S.L."/>
        <s v="METALCO"/>
        <s v="LIZENGO gMBh &amp; Co. KG"/>
        <s v="CRISTIAN ROMAN NAVARRO  ( Auto Crista l RALARSA)"/>
        <s v="MEDIA MARKT GAVA VIDEO-TV-HIFI-ELECTRO-COMPUTER-FOTO, S.A."/>
        <s v="MOVIL TECH"/>
        <s v="PRECISION CONSULTING SL"/>
        <s v="MANUFACTURAS POLITENO, S.L. (MAPOL)"/>
        <s v="INTERFLUID HIDRÁULICA, SLU"/>
        <s v="IDONIA NATUR SL"/>
        <s v="RIMOPEMAR, S.A."/>
        <s v="FLUIDRA  COMERCIAL ESPAÑA S.A.U."/>
        <s v="A4 DESGUACES BARCELONA SL"/>
        <s v="RECAMBIOS AUTO DIESEL SA"/>
        <s v="STAR FOC ANOIA S.L.U."/>
        <s v="GIRODSERVICES, S.L."/>
        <s v="AGRO MONTBALL, S.L."/>
        <s v="MRI INGENIERIA INFORMATICA, SL"/>
        <s v="HPC IBERICA, S.A."/>
        <s v="ANTONIO FERNANDEZ LEYVA (COMERCIAL DELTA)"/>
        <s v="CEMI, S.A."/>
        <s v="EDU BARCELONA DISSENY URBA, S.L."/>
        <s v="GABARRÓ HERMANOS, S.A."/>
        <s v="COMERCIAL FITO-ROS, S.L."/>
        <s v="LAPPSET ESPAÑA, S.L."/>
        <s v="AQUALOGY SOLUTIONS, S.A.  MUSA"/>
        <s v="BALLESTAS GRAN VIA, S.L."/>
        <s v="COMERCIAL LITHIUMBLEI S.L."/>
        <s v="SORTIMO IBERICA COMERCIO Y SERVICIOS, S.L."/>
        <s v="MANUEL EXPÓSITO JORDÁN"/>
        <s v="FERNIE, S.L."/>
        <s v="COMERCIAL Y TECNICA DE ELECTRICIDAD, S.A. (COYTESA)"/>
        <s v="PARQUES Y JARDINES FABREGAS, S.A."/>
        <s v="JUEGOS KOMPAN, S.A."/>
        <s v="PREVENTEC, S.L"/>
        <s v="ALEMANY FITOSANIRARIS, S.L.U."/>
        <s v="SILEVA, S.A."/>
        <s v="MARTINEZ RABANAL, ARMANDO"/>
        <s v="DRAULICFREN S.L."/>
        <s v="PRODUCTOS TAMOSA SA"/>
        <s v="SORTIMO IBÉRICA SL"/>
        <s v="JOAN CORTIADA, S.A."/>
        <s v="AXA SEGUROS GENERALES"/>
        <s v="MEDIA MARKT ONLINE, S.A.U."/>
        <s v="GREMI DE JARDINERIA DE CATALUNYA"/>
        <s v="WATERFIRE S.L."/>
        <s v="ARSYS INTERNET, S.L.U."/>
        <s v="THE PHONE HOUSE SPAIN, S.L.U."/>
        <s v="OVH HISPANO S.L.U."/>
        <s v="WOLTERS KLUWER ESPAÑA, S.A."/>
        <s v="BDU BARCELONA DISSENY URBA, S.L."/>
        <s v="MERCADONA, S.A." u="1"/>
      </sharedItems>
    </cacheField>
    <cacheField name="Adjudicatari: País" numFmtId="0">
      <sharedItems/>
    </cacheField>
    <cacheField name="Adjudicatari: Provínicia" numFmtId="0">
      <sharedItems/>
    </cacheField>
    <cacheField name="Adjudicatari: Municipi" numFmtId="0">
      <sharedItems containsMixedTypes="1" containsNumber="1" containsInteger="1" minValue="9999" maxValue="99999"/>
    </cacheField>
    <cacheField name="Data Adjudicació" numFmtId="14">
      <sharedItems containsSemiMixedTypes="0" containsNonDate="0" containsDate="1" containsString="0" minDate="2020-01-01T00:00:00" maxDate="2020-09-30T00:00:00"/>
    </cacheField>
    <cacheField name="REPORTAT" numFmtId="4">
      <sharedItems containsString="0" containsBlank="1" containsNumber="1" minValue="3.94" maxValue="20878.169999999998"/>
    </cacheField>
    <cacheField name="ACTUALITZAT" numFmtId="4">
      <sharedItems containsString="0" containsBlank="1" containsNumber="1" minValue="3.94" maxValue="144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11">
  <r>
    <n v="1"/>
    <s v="SE - 5.Serveis"/>
    <s v="2020"/>
    <x v="0"/>
    <s v="Parte imputable a Jarfels SA del servicio de asesoria laboral y fiscal  Enero -Diciembre  2020"/>
    <s v="A60509361"/>
    <x v="0"/>
    <s v="ES - Spain (España)"/>
    <s v="08 - Barcelona"/>
    <s v="CASTELLDEFELS"/>
    <d v="2020-01-01T00:00:00"/>
    <n v="9900"/>
    <m/>
  </r>
  <r>
    <n v="1"/>
    <s v="SE - 5.Serveis"/>
    <s v="2020"/>
    <x v="1"/>
    <s v="Parte imputable a Jarfels SA del servicio de telefonia móvil  Enero- Diciembre 2020"/>
    <s v="A60509361"/>
    <x v="0"/>
    <s v="ES - Spain (España)"/>
    <s v="08 - Barcelona"/>
    <s v="CASTELLDEFELS"/>
    <d v="2020-01-01T00:00:00"/>
    <n v="6000"/>
    <m/>
  </r>
  <r>
    <n v="1"/>
    <s v="SE - 5.Serveis"/>
    <s v="2020"/>
    <x v="2"/>
    <s v="Servicio de seguro de  impresora Enero-Diciembre 2020"/>
    <s v="A84231620"/>
    <x v="1"/>
    <s v="ES - Spain (España)"/>
    <s v="08 - Barcelona"/>
    <s v="BARCELONA"/>
    <d v="2020-01-01T00:00:00"/>
    <n v="34"/>
    <m/>
  </r>
  <r>
    <n v="1"/>
    <s v="SE - 5.Serveis"/>
    <s v="2020"/>
    <x v="3"/>
    <s v="Servicio de renting de impresora Enero-Diciembre 2020"/>
    <s v="A48265169"/>
    <x v="2"/>
    <s v="ES - Spain (España)"/>
    <s v="48 - Biscaia"/>
    <s v="BILBAO"/>
    <d v="2020-01-01T00:00:00"/>
    <n v="478.79999999999995"/>
    <m/>
  </r>
  <r>
    <n v="1"/>
    <s v="SE - 5.Serveis"/>
    <s v="2020"/>
    <x v="4"/>
    <s v="Servicio de suministro de agua Enero-Diciembre 2020"/>
    <s v="A66098435"/>
    <x v="3"/>
    <s v="ES - Spain (España)"/>
    <s v="08 - Barcelona"/>
    <s v="BARCELONA"/>
    <d v="2020-01-01T00:00:00"/>
    <n v="3600"/>
    <m/>
  </r>
  <r>
    <n v="1"/>
    <s v="SE - 5.Serveis"/>
    <s v="2020"/>
    <x v="5"/>
    <s v="Servicio de telefonia Enero-Diciembre 2020"/>
    <s v="A80907397"/>
    <x v="4"/>
    <s v="ES - Spain (España)"/>
    <s v="28 - Madrid"/>
    <s v="ALCOBENDAS"/>
    <d v="2020-01-01T00:00:00"/>
    <n v="6600"/>
    <m/>
  </r>
  <r>
    <n v="1"/>
    <s v="SE - 5.Serveis"/>
    <s v="2020"/>
    <x v="6"/>
    <s v="Servicio de asesoria informática Enero-Diciembre 2020"/>
    <s v="B-61031514"/>
    <x v="5"/>
    <s v="ES - Spain (España)"/>
    <s v="08 - Barcelona"/>
    <s v="SANT QUIRZE DEL VALLES"/>
    <d v="2020-01-01T00:00:00"/>
    <n v="9542.68"/>
    <m/>
  </r>
  <r>
    <n v="1"/>
    <s v="SE - 5.Serveis"/>
    <s v="2020"/>
    <x v="7"/>
    <s v="Servicio de limpieza de las oficinas Enero - Noviembre 2020"/>
    <s v="B61033049"/>
    <x v="6"/>
    <s v="ES - Spain (España)"/>
    <s v="08 - Barcelona"/>
    <s v="SANT JOAN DESPI"/>
    <d v="2020-01-01T00:00:00"/>
    <n v="11286"/>
    <m/>
  </r>
  <r>
    <n v="1"/>
    <s v="SE - 5.Serveis"/>
    <s v="2020"/>
    <x v="8"/>
    <s v="Servicio de asesoria juridico-laboral Enero - Marzo 2020"/>
    <s v="34746407-P"/>
    <x v="7"/>
    <s v="ES - Spain (España)"/>
    <s v="08 - Barcelona"/>
    <s v="SABADELL"/>
    <d v="2020-01-01T00:00:00"/>
    <n v="1500"/>
    <m/>
  </r>
  <r>
    <n v="1"/>
    <s v="SE - 5.Serveis"/>
    <s v="2020"/>
    <x v="9"/>
    <s v="Servicio de renting de 2 impresoras (consumo copias) Enero - Diciembre 2020"/>
    <s v="B64065519"/>
    <x v="8"/>
    <s v="ES - Spain (España)"/>
    <s v="08 - Barcelona"/>
    <s v="TERRASSA"/>
    <d v="2020-01-01T00:00:00"/>
    <n v="1620"/>
    <m/>
  </r>
  <r>
    <n v="1"/>
    <s v="SE - 5.Serveis"/>
    <s v="2020"/>
    <x v="10"/>
    <s v="Servicio de mantenimiento de los GPS de los camiones Enero - Diciembre 2020"/>
    <s v="B64874332"/>
    <x v="9"/>
    <s v="ES - Spain (España)"/>
    <s v="08 - Barcelona"/>
    <s v="CASTELLDEFELS"/>
    <d v="2020-01-01T00:00:00"/>
    <n v="1584"/>
    <m/>
  </r>
  <r>
    <n v="1"/>
    <s v="SE - 5. Serveis"/>
    <s v="2020"/>
    <x v="11"/>
    <s v="Contrato de mantenimiento de programadores riego Samcla Enero - Diciembre  2020"/>
    <s v="B62975396"/>
    <x v="10"/>
    <s v="ES - Spain (España)"/>
    <s v="08 - Barcelona"/>
    <s v="MATARO"/>
    <d v="2020-01-01T00:00:00"/>
    <n v="2863.4"/>
    <m/>
  </r>
  <r>
    <n v="1"/>
    <s v="SE - 5.Serveis"/>
    <s v="2020"/>
    <x v="12"/>
    <s v="Servicio de suministro Gasolina  sin plomo Enero- Marzo 2020"/>
    <s v="A25009192"/>
    <x v="11"/>
    <s v="ES - Spain (España)"/>
    <s v="28 - Madrid"/>
    <s v="MADRID"/>
    <d v="2020-01-02T00:00:00"/>
    <n v="4500"/>
    <m/>
  </r>
  <r>
    <n v="1"/>
    <s v="SU - 3. Subministraments"/>
    <s v="2020"/>
    <x v="13"/>
    <s v="Compra plantas diversas"/>
    <s v="B59740159"/>
    <x v="12"/>
    <s v="ES - Spain (España)"/>
    <s v="08 - Barcelona"/>
    <s v="GAVA"/>
    <d v="2020-01-02T00:00:00"/>
    <n v="125"/>
    <m/>
  </r>
  <r>
    <n v="1"/>
    <s v="SU - 3. Subministraments"/>
    <s v="2020"/>
    <x v="14"/>
    <s v="Subministrament de latiguillos vehicle B2917XC"/>
    <s v="B60256211"/>
    <x v="13"/>
    <s v="ES - Spain (España)"/>
    <s v="08 - Barcelona"/>
    <s v="SANT BOI DE LLOBREGAT"/>
    <d v="2020-01-02T00:00:00"/>
    <n v="64.94"/>
    <m/>
  </r>
  <r>
    <n v="1"/>
    <s v="SU - 3. Subministraments"/>
    <s v="2020"/>
    <x v="15"/>
    <s v="Reserva de credit  material de construcció per mobiliari urba i obra"/>
    <s v="B66011263"/>
    <x v="14"/>
    <s v="ES - Spain (España)"/>
    <s v="08 - Barcelona"/>
    <s v="CASTELLDEFELS"/>
    <d v="2020-01-05T00:00:00"/>
    <n v="4000"/>
    <m/>
  </r>
  <r>
    <n v="1"/>
    <s v="SU - 3. Subministraments"/>
    <s v="2020"/>
    <x v="16"/>
    <s v="Compra  material ferreteria  (bridas nylon)"/>
    <s v="38482385G"/>
    <x v="15"/>
    <s v="ES - Spain (España)"/>
    <s v="08 - Barcelona"/>
    <s v="CASTELLDEFELS"/>
    <d v="2020-01-07T00:00:00"/>
    <n v="7.38"/>
    <m/>
  </r>
  <r>
    <n v="1"/>
    <s v="SU - 3. Subministraments"/>
    <s v="2020"/>
    <x v="17"/>
    <s v="Compra  material  fontaneria"/>
    <s v="38482385G"/>
    <x v="15"/>
    <s v="ES - Spain (España)"/>
    <s v="08 - Barcelona"/>
    <s v="CASTELLDEFELS"/>
    <d v="2020-01-07T00:00:00"/>
    <n v="75.430000000000007"/>
    <m/>
  </r>
  <r>
    <n v="1"/>
    <s v="SU - 3.Subministraments"/>
    <s v="2020"/>
    <x v="18"/>
    <s v="Suministro de accesorios varios fontaneria"/>
    <s v="B66011263"/>
    <x v="14"/>
    <s v="ES - Spain (España)"/>
    <s v="08 - Barcelona"/>
    <s v="CASTELLDEFELS"/>
    <d v="2020-01-08T00:00:00"/>
    <n v="18"/>
    <m/>
  </r>
  <r>
    <n v="1"/>
    <s v="SU - 3. Subministraments"/>
    <s v="2020"/>
    <x v="19"/>
    <s v="Subministraments de guants anti-tall"/>
    <s v="B60263738"/>
    <x v="16"/>
    <s v="ES - Spain (España)"/>
    <s v="08 - Barcelona"/>
    <s v="VILAFRANCA DEL PENEDES"/>
    <d v="2020-01-08T00:00:00"/>
    <n v="322.41000000000003"/>
    <m/>
  </r>
  <r>
    <n v="1"/>
    <s v="SU - 3. Subministraments"/>
    <s v="2020"/>
    <x v="20"/>
    <s v="Compra plantas   varias"/>
    <s v="B59776658"/>
    <x v="17"/>
    <s v="ES - Spain (España)"/>
    <s v="08 - Barcelona"/>
    <s v="CABRERA DE MAR"/>
    <d v="2020-01-08T00:00:00"/>
    <n v="175.5"/>
    <m/>
  </r>
  <r>
    <n v="1"/>
    <s v="SU - 3. Subministraments"/>
    <s v="2020"/>
    <x v="21"/>
    <s v="Compra espadas, limas y spray para maquinaria"/>
    <s v="B65729279"/>
    <x v="18"/>
    <s v="ES - Spain (España)"/>
    <s v="08 - Barcelona"/>
    <s v="RUBI"/>
    <d v="2020-01-08T00:00:00"/>
    <n v="196.36"/>
    <m/>
  </r>
  <r>
    <n v="1"/>
    <s v="SU - 3. Subministraments"/>
    <s v="2020"/>
    <x v="22"/>
    <s v="Compra aridos  (tierra  jardineria )"/>
    <s v="B59971689"/>
    <x v="19"/>
    <s v="ES - Spain (España)"/>
    <s v="08 - Barcelona"/>
    <s v="VILADECANS"/>
    <d v="2020-01-09T00:00:00"/>
    <n v="150"/>
    <m/>
  </r>
  <r>
    <n v="1"/>
    <s v="SE - 5. Serveis"/>
    <s v="2020"/>
    <x v="23"/>
    <s v="Alquiler mini vehiculo SK350 Ditch witch &quot;Dingo&quot;"/>
    <s v="B85527844"/>
    <x v="20"/>
    <s v="ES - Spain (España)"/>
    <s v="28 - Madrid"/>
    <s v="MADRID"/>
    <d v="2020-01-09T00:00:00"/>
    <n v="590.72"/>
    <m/>
  </r>
  <r>
    <n v="1"/>
    <s v="SU - 3. Subministraments"/>
    <s v="2020"/>
    <x v="24"/>
    <s v="Compra material jardineria   traviesas madera"/>
    <s v="B98197916"/>
    <x v="21"/>
    <s v="ES - Spain (España)"/>
    <s v="46 - València"/>
    <s v="VALENCIA"/>
    <d v="2020-01-09T00:00:00"/>
    <n v="742.94"/>
    <m/>
  </r>
  <r>
    <n v="1"/>
    <s v="SU - 3. Subministraments"/>
    <s v="2020"/>
    <x v="25"/>
    <s v="Compra tierra jardineria "/>
    <s v="B59971689"/>
    <x v="19"/>
    <s v="ES - Spain (España)"/>
    <s v="08 - Barcelona"/>
    <s v="VILADECANS"/>
    <d v="2020-01-09T00:00:00"/>
    <n v="1250"/>
    <m/>
  </r>
  <r>
    <n v="1"/>
    <s v="SU - 3. Subministraments"/>
    <s v="2020"/>
    <x v="26"/>
    <s v="Subministrament de latiguillos vehicle B2917XC"/>
    <s v="B60256211"/>
    <x v="13"/>
    <s v="ES - Spain (España)"/>
    <s v="08 - Barcelona"/>
    <s v="SANT BOI DE LLOBREGAT"/>
    <d v="2020-01-09T00:00:00"/>
    <n v="74.319999999999993"/>
    <m/>
  </r>
  <r>
    <n v="1"/>
    <s v="SE - 5.Serveis"/>
    <s v="2020"/>
    <x v="27"/>
    <s v="Servicio de recogida de residuos varios "/>
    <s v="B62870530"/>
    <x v="22"/>
    <s v="ES - Spain (España)"/>
    <s v="08 - Barcelona"/>
    <s v="FRANQUESES DEL VALLES, LES"/>
    <d v="2020-01-10T00:00:00"/>
    <n v="38.5"/>
    <m/>
  </r>
  <r>
    <n v="1"/>
    <s v="SE - 5.Serveis"/>
    <s v="2020"/>
    <x v="28"/>
    <s v="Servicio de renovacion anual del Memento Social   2020"/>
    <s v="A79216651"/>
    <x v="23"/>
    <s v="ES - Spain (España)"/>
    <s v="28 - Madrid"/>
    <s v="MADRID"/>
    <d v="2020-01-10T00:00:00"/>
    <n v="222.61"/>
    <m/>
  </r>
  <r>
    <n v="1"/>
    <s v="SU - 3.Subministraments"/>
    <s v="2020"/>
    <x v="29"/>
    <s v="Suministro de papel higienico"/>
    <s v="B62351762"/>
    <x v="24"/>
    <s v="ES - Spain (España)"/>
    <s v="08 - Barcelona"/>
    <s v="CASTELLDEFELS"/>
    <d v="2020-01-10T00:00:00"/>
    <n v="87.48"/>
    <m/>
  </r>
  <r>
    <n v="1"/>
    <s v="SE - 5. Serveis"/>
    <s v="2020"/>
    <x v="30"/>
    <s v="Alquiler tractor para sacar socas"/>
    <s v="B60742202"/>
    <x v="25"/>
    <s v="ES - Spain (España)"/>
    <s v="08 - Barcelona"/>
    <s v="SANT BOI DE LLOBREGAT"/>
    <d v="2020-01-13T00:00:00"/>
    <n v="800"/>
    <m/>
  </r>
  <r>
    <n v="1"/>
    <s v="SU - 3. Subministraments"/>
    <s v="2020"/>
    <x v="31"/>
    <s v="Compra plantas   Guzmania"/>
    <s v="B59740159"/>
    <x v="12"/>
    <s v="ES - Spain (España)"/>
    <s v="08 - Barcelona"/>
    <s v="GAVA"/>
    <d v="2020-01-13T00:00:00"/>
    <n v="108.54"/>
    <m/>
  </r>
  <r>
    <n v="1"/>
    <s v="SE - 5. Serveis"/>
    <s v="2020"/>
    <x v="32"/>
    <s v="Servicio  transporte 2 fuentes  hierro"/>
    <s v="B63710636"/>
    <x v="26"/>
    <s v="ES - Spain (España)"/>
    <s v="08 - Barcelona"/>
    <s v="MANLLEU"/>
    <d v="2020-01-13T00:00:00"/>
    <n v="21.39"/>
    <m/>
  </r>
  <r>
    <n v="1"/>
    <s v="SU - 3. Subministraments"/>
    <s v="2020"/>
    <x v="33"/>
    <s v="Submnistrament de recanvis varis per reparacions de motoserras i desbrossadores"/>
    <s v="B65729279"/>
    <x v="18"/>
    <s v="ES - Spain (España)"/>
    <s v="08 - Barcelona"/>
    <s v="RUBI"/>
    <d v="2020-01-13T00:00:00"/>
    <n v="227.52"/>
    <m/>
  </r>
  <r>
    <n v="1"/>
    <s v="SU - 3. Subministraments"/>
    <s v="2020"/>
    <x v="34"/>
    <s v="Compra tornillos,tacos y arandelas"/>
    <s v="38482385G"/>
    <x v="15"/>
    <s v="ES - Spain (España)"/>
    <s v="08 - Barcelona"/>
    <s v="CASTELLDEFELS"/>
    <d v="2020-01-14T00:00:00"/>
    <n v="3.94"/>
    <m/>
  </r>
  <r>
    <n v="1"/>
    <s v="SU - 3. Subministraments"/>
    <s v="2020"/>
    <x v="35"/>
    <s v="Compra pinturas"/>
    <s v="37325403Z"/>
    <x v="27"/>
    <s v="ES - Spain (España)"/>
    <s v="08 - Barcelona"/>
    <s v="CASTELLDEFELS"/>
    <d v="2020-01-14T00:00:00"/>
    <n v="76.709999999999994"/>
    <m/>
  </r>
  <r>
    <n v="1"/>
    <s v="SU - 3. Subministraments"/>
    <s v="2020"/>
    <x v="36"/>
    <s v="Compra rollo cadena motosierra y bobinas desbroz"/>
    <s v="B65729279"/>
    <x v="18"/>
    <s v="ES - Spain (España)"/>
    <s v="08 - Barcelona"/>
    <s v="RUBI"/>
    <d v="2020-01-14T00:00:00"/>
    <n v="453.46"/>
    <m/>
  </r>
  <r>
    <n v="1"/>
    <s v="SU - 3. Subministraments"/>
    <s v="2020"/>
    <x v="37"/>
    <s v="Subministraments de mosquetons"/>
    <s v="A46301073"/>
    <x v="28"/>
    <s v="ES - Spain (España)"/>
    <s v="46 - València"/>
    <s v="BENIPARRELL"/>
    <d v="2020-01-15T00:00:00"/>
    <n v="26.78"/>
    <m/>
  </r>
  <r>
    <n v="1"/>
    <s v="SU - 3. Subministraments"/>
    <s v="2020"/>
    <x v="38"/>
    <s v="Compra herramientas  (Desyerbadores)"/>
    <s v="B28063493"/>
    <x v="29"/>
    <s v="ES - Spain (España)"/>
    <s v="08 - Barcelona"/>
    <s v="BARCELONA"/>
    <d v="2020-01-15T00:00:00"/>
    <n v="338.3"/>
    <m/>
  </r>
  <r>
    <n v="1"/>
    <s v="SU - 3. Subministraments"/>
    <s v="2020"/>
    <x v="39"/>
    <s v="Subministrament de recanvis, cilindres B4947UU"/>
    <s v="B08633950"/>
    <x v="30"/>
    <s v="ES - Spain (España)"/>
    <s v="08 - Barcelona"/>
    <s v="MOLINS DE REI"/>
    <d v="2020-01-15T00:00:00"/>
    <n v="223.42"/>
    <m/>
  </r>
  <r>
    <n v="1"/>
    <s v="SU - 3. Subministraments"/>
    <s v="2020"/>
    <x v="40"/>
    <s v="Compra material vario ferreteria  discos papel"/>
    <s v="A08742116"/>
    <x v="31"/>
    <s v="ES - Spain (España)"/>
    <s v="08 - Barcelona"/>
    <s v="CASTELLDEFELS"/>
    <d v="2020-01-16T00:00:00"/>
    <n v="56.19"/>
    <m/>
  </r>
  <r>
    <n v="1"/>
    <s v="SU - 3. Subministraments"/>
    <s v="2020"/>
    <x v="41"/>
    <s v="Compra cinta entutorar, pasadores  y  malla antihiervas"/>
    <s v="A46217923"/>
    <x v="32"/>
    <s v="ES - Spain (España)"/>
    <s v="46 - València"/>
    <s v="QUART DE POBLET"/>
    <d v="2020-01-16T00:00:00"/>
    <n v="143.38"/>
    <m/>
  </r>
  <r>
    <n v="1"/>
    <s v="SU - 3. Subministraments"/>
    <s v="2020"/>
    <x v="42"/>
    <s v="Compra  tutores y traviesas de madera"/>
    <s v="A08709644"/>
    <x v="33"/>
    <s v="ES - Spain (España)"/>
    <s v="08 - Barcelona"/>
    <s v="GIRONELLA"/>
    <d v="2020-01-17T00:00:00"/>
    <n v="948.09"/>
    <m/>
  </r>
  <r>
    <n v="1"/>
    <s v="SE - 5. Serveis"/>
    <s v="2020"/>
    <x v="43"/>
    <s v="Servei de reparació de neumàtics 0765 GKD,3953 BVG i 2429 JRK"/>
    <s v="B-64731623"/>
    <x v="34"/>
    <s v="ES - Spain (España)"/>
    <s v="08 - Barcelona"/>
    <s v="CASTELLDEFELS"/>
    <d v="2020-01-17T00:00:00"/>
    <n v="96"/>
    <m/>
  </r>
  <r>
    <n v="1"/>
    <s v="SU - 3. Subministraments"/>
    <s v="2020"/>
    <x v="44"/>
    <s v="Compra contenedores cilindricos"/>
    <s v="B17465865"/>
    <x v="35"/>
    <s v="ES - Spain (España)"/>
    <s v="17 - Girona"/>
    <s v="SILS"/>
    <d v="2020-01-20T00:00:00"/>
    <n v="278"/>
    <m/>
  </r>
  <r>
    <n v="1"/>
    <s v="SU - 3. Subministraments"/>
    <s v="2020"/>
    <x v="45"/>
    <s v="Compra tutores madera"/>
    <s v="B59740159"/>
    <x v="12"/>
    <s v="ES - Spain (España)"/>
    <s v="08 - Barcelona"/>
    <s v="GAVA"/>
    <d v="2020-01-20T00:00:00"/>
    <n v="39.015000000000001"/>
    <m/>
  </r>
  <r>
    <n v="1"/>
    <s v="SU - 3. Subministraments"/>
    <s v="2020"/>
    <x v="46"/>
    <s v="Compra pinturas varias"/>
    <s v="37325403Z"/>
    <x v="27"/>
    <s v="ES - Spain (España)"/>
    <s v="08 - Barcelona"/>
    <s v="CASTELLDEFELS"/>
    <d v="2020-01-20T00:00:00"/>
    <n v="394.95"/>
    <m/>
  </r>
  <r>
    <n v="1"/>
    <s v="SE - 5.Serveis"/>
    <s v="2020"/>
    <x v="47"/>
    <s v="Servicio de ITV para el vehiculo 0765GKD"/>
    <s v="B8104144"/>
    <x v="36"/>
    <s v="ES - Spain (España)"/>
    <s v="08 - Barcelona"/>
    <s v="BELLATERRA"/>
    <d v="2020-01-21T00:00:00"/>
    <n v="46.08"/>
    <m/>
  </r>
  <r>
    <n v="1"/>
    <s v="SU - 3. Subministraments"/>
    <s v="2020"/>
    <x v="48"/>
    <s v="Subministrament de recanvis , rele intermitència per camió"/>
    <s v="B63863245"/>
    <x v="37"/>
    <s v="ES - Spain (España)"/>
    <s v="08 - Barcelona"/>
    <s v="CASTELLDEFELS"/>
    <d v="2020-01-21T00:00:00"/>
    <n v="16.54"/>
    <m/>
  </r>
  <r>
    <n v="1"/>
    <s v="SE - 5. Serveis"/>
    <s v="2020"/>
    <x v="49"/>
    <s v="Servei de reparació vareta canvi  vehicle B4947UU"/>
    <s v="B08633950"/>
    <x v="30"/>
    <s v="ES - Spain (España)"/>
    <s v="08 - Barcelona"/>
    <s v="MOLINS DE REI"/>
    <d v="2020-01-21T00:00:00"/>
    <n v="201.5"/>
    <m/>
  </r>
  <r>
    <n v="1"/>
    <s v="SE - 5.Serveis"/>
    <s v="2020"/>
    <x v="50"/>
    <s v="Servicio de reparacion de instalaciones de fontaneria en lavabo planta baja"/>
    <s v="B87335469"/>
    <x v="38"/>
    <s v="ES - Spain (España)"/>
    <s v="28 - Madrid"/>
    <s v="MECO"/>
    <d v="2020-01-22T00:00:00"/>
    <n v="1567.09"/>
    <m/>
  </r>
  <r>
    <n v="1"/>
    <s v="SU - 3. Subministraments"/>
    <s v="2020"/>
    <x v="51"/>
    <s v="Compra rollo cadena motosierra"/>
    <s v="B65729279"/>
    <x v="18"/>
    <s v="ES - Spain (España)"/>
    <s v="08 - Barcelona"/>
    <s v="RUBI"/>
    <d v="2020-01-22T00:00:00"/>
    <n v="605.11"/>
    <m/>
  </r>
  <r>
    <n v="1"/>
    <s v="SU - 3. Subministraments"/>
    <s v="2020"/>
    <x v="52"/>
    <s v="Subministrament accessoris per grua PK9501 del vehicle 6757FHL"/>
    <s v="B60183878"/>
    <x v="39"/>
    <s v="ES - Spain (España)"/>
    <s v="08 - Barcelona"/>
    <s v="GRANOLLERS"/>
    <d v="2020-01-22T00:00:00"/>
    <n v="6000"/>
    <m/>
  </r>
  <r>
    <n v="1"/>
    <s v="SE - 5. Serveis"/>
    <s v="2020"/>
    <x v="53"/>
    <s v="Servei de revisió obligatòria  vehicle elèctric 9468 JKX"/>
    <s v="B08633950"/>
    <x v="30"/>
    <s v="ES - Spain (España)"/>
    <s v="08 - Barcelona"/>
    <s v="MOLINS DE REI"/>
    <d v="2020-01-22T00:00:00"/>
    <n v="86.04"/>
    <m/>
  </r>
  <r>
    <n v="1"/>
    <s v="SU - 3. Subministraments"/>
    <s v="2020"/>
    <x v="54"/>
    <s v="Subministrament de recanvis, buje vehicle B4947UU"/>
    <s v="B08633950"/>
    <x v="30"/>
    <s v="ES - Spain (España)"/>
    <s v="08 - Barcelona"/>
    <s v="MOLINS DE REI"/>
    <d v="2020-01-22T00:00:00"/>
    <n v="54.45"/>
    <m/>
  </r>
  <r>
    <n v="1"/>
    <s v="SU - 3. Subministraments"/>
    <s v="2020"/>
    <x v="55"/>
    <s v="Subministrament de recanvis , filtres , aditius inyectors E0765GKD"/>
    <s v="B63863245"/>
    <x v="37"/>
    <s v="ES - Spain (España)"/>
    <s v="08 - Barcelona"/>
    <s v="CASTELLDEFELS"/>
    <d v="2020-01-22T00:00:00"/>
    <n v="38.090000000000003"/>
    <m/>
  </r>
  <r>
    <n v="1"/>
    <s v="SU - 3. Subministraments"/>
    <s v="2020"/>
    <x v="56"/>
    <s v="Submnistrament de recanvis varis per reparacions de motoserras i desbrossadores"/>
    <s v="B65729279"/>
    <x v="18"/>
    <s v="ES - Spain (España)"/>
    <s v="08 - Barcelona"/>
    <s v="RUBI"/>
    <d v="2020-01-22T00:00:00"/>
    <n v="194.05"/>
    <m/>
  </r>
  <r>
    <n v="1"/>
    <s v="SU - 3. Subministraments"/>
    <s v="2020"/>
    <x v="57"/>
    <s v="Subministraments de cascos completos "/>
    <s v="B63727929"/>
    <x v="40"/>
    <s v="ES - Spain (España)"/>
    <s v="08 - Barcelona"/>
    <s v="CASTELLDEFELS"/>
    <d v="2020-01-23T00:00:00"/>
    <n v="504.06"/>
    <m/>
  </r>
  <r>
    <n v="1"/>
    <s v="SU - 3. Subministraments"/>
    <s v="2020"/>
    <x v="58"/>
    <s v="Compra alicate, mango madera y pegamento"/>
    <s v="38482385G"/>
    <x v="15"/>
    <s v="ES - Spain (España)"/>
    <s v="08 - Barcelona"/>
    <s v="CASTELLDEFELS"/>
    <d v="2020-01-23T00:00:00"/>
    <n v="61.32"/>
    <m/>
  </r>
  <r>
    <n v="1"/>
    <s v="SU - 3. Subministraments"/>
    <s v="2020"/>
    <x v="59"/>
    <s v="Subministrament de latiguillos vehicle E0765GKD"/>
    <s v="B60256211"/>
    <x v="13"/>
    <s v="ES - Spain (España)"/>
    <s v="08 - Barcelona"/>
    <s v="SANT BOI DE LLOBREGAT"/>
    <d v="2020-01-23T00:00:00"/>
    <n v="43.24"/>
    <m/>
  </r>
  <r>
    <n v="1"/>
    <s v="SE - 5.Serveis"/>
    <s v="2020"/>
    <x v="60"/>
    <s v="Servicio de ampliación  del seguro con nuevas inclusiones y cambio seguro PYME 2020"/>
    <s v="B87335469"/>
    <x v="38"/>
    <s v="ES - Spain (España)"/>
    <s v="28 - Madrid"/>
    <s v="MECO"/>
    <d v="2020-01-25T00:00:00"/>
    <n v="2847.82"/>
    <m/>
  </r>
  <r>
    <n v="1"/>
    <s v="SU - 3.Subministraments"/>
    <s v="2020"/>
    <x v="61"/>
    <s v="Suministro de fundas plastico "/>
    <s v="B61380455"/>
    <x v="41"/>
    <s v="ES - Spain (España)"/>
    <s v="08 - Barcelona"/>
    <s v="CASTELLDEFELS"/>
    <d v="2020-01-26T00:00:00"/>
    <n v="18.309999999999999"/>
    <m/>
  </r>
  <r>
    <n v="1"/>
    <s v="SU - 3. Subministraments"/>
    <s v="2020"/>
    <x v="62"/>
    <s v="Compra  Plantas (Cyclamen)"/>
    <s v="J58270992"/>
    <x v="42"/>
    <s v="ES - Spain (España)"/>
    <s v="08 - Barcelona"/>
    <s v="VILADECANS"/>
    <d v="2020-01-29T00:00:00"/>
    <n v="146.25"/>
    <m/>
  </r>
  <r>
    <n v="1"/>
    <s v="SU - 3. Subministraments"/>
    <s v="2020"/>
    <x v="63"/>
    <s v="Compra plantas  cyclamen"/>
    <s v="B59740159"/>
    <x v="12"/>
    <s v="ES - Spain (España)"/>
    <s v="08 - Barcelona"/>
    <s v="GAVA"/>
    <d v="2020-01-29T00:00:00"/>
    <n v="81.14"/>
    <m/>
  </r>
  <r>
    <n v="1"/>
    <s v="SE - 5. Serveis"/>
    <s v="2020"/>
    <x v="64"/>
    <s v="Servicio transporte tierra  jardineria"/>
    <s v="B62830971"/>
    <x v="43"/>
    <s v="ES - Spain (España)"/>
    <s v="08 - Barcelona"/>
    <s v="OLIVELLA"/>
    <d v="2020-01-29T00:00:00"/>
    <n v="80"/>
    <m/>
  </r>
  <r>
    <n v="1"/>
    <s v="SU - 3. Subministraments"/>
    <s v="2020"/>
    <x v="65"/>
    <s v="Reserva de crèdit per el subministrament de petit material de ferreteria"/>
    <s v="38482385G"/>
    <x v="15"/>
    <s v="ES - Spain (España)"/>
    <s v="08 - Barcelona"/>
    <s v="CASTELLDEFELS"/>
    <d v="2020-01-31T00:00:00"/>
    <n v="1200"/>
    <m/>
  </r>
  <r>
    <n v="1"/>
    <s v="SE - 5. Serveis"/>
    <s v="2020"/>
    <x v="66"/>
    <s v="Reserva de crèdit per les reparacions i subministrament  de recanvis hidràulics"/>
    <s v="B60704145"/>
    <x v="44"/>
    <s v="ES - Spain (España)"/>
    <s v="08 - Barcelona"/>
    <s v="SANT VICENÇ DELS HORTS"/>
    <d v="2020-01-31T00:00:00"/>
    <n v="1000"/>
    <m/>
  </r>
  <r>
    <n v="1"/>
    <s v="SE - 5. Serveis"/>
    <s v="2020"/>
    <x v="67"/>
    <s v="Reserva de crèdit per les reparacions i recanvis d'equips de grues i accessoris"/>
    <s v="B60183878"/>
    <x v="39"/>
    <s v="ES - Spain (España)"/>
    <s v="08 - Barcelona"/>
    <s v="GRANOLLERS"/>
    <d v="2020-01-31T00:00:00"/>
    <n v="5000"/>
    <m/>
  </r>
  <r>
    <n v="1"/>
    <s v="SE - 5. Serveis"/>
    <s v="2020"/>
    <x v="68"/>
    <s v="Reserva de crèdit per les reparacions i subministrament de pneumètics"/>
    <s v="52196450C"/>
    <x v="45"/>
    <s v="ES - Spain (España)"/>
    <s v="08 - Barcelona"/>
    <s v="SANT VICENÇ DELS HORTS"/>
    <d v="2020-01-31T00:00:00"/>
    <n v="8000"/>
    <m/>
  </r>
  <r>
    <n v="1"/>
    <s v="SU - 3. Subministraments"/>
    <s v="2020"/>
    <x v="69"/>
    <s v="Reserva de crèdit per el subministrament de petit material  de ferreteria"/>
    <s v="A08742116"/>
    <x v="31"/>
    <s v="ES - Spain (España)"/>
    <s v="08 - Barcelona"/>
    <s v="CASTELLDEFELS"/>
    <d v="2020-01-31T00:00:00"/>
    <n v="1000"/>
    <m/>
  </r>
  <r>
    <n v="1"/>
    <s v="SE - 5. Serveis"/>
    <s v="2020"/>
    <x v="70"/>
    <s v="Reserva de crèdit per les reparacions i subministrament de latiguillos"/>
    <s v="B60256211"/>
    <x v="13"/>
    <s v="ES - Spain (España)"/>
    <s v="08 - Barcelona"/>
    <s v="SANT BOI DE LLOBREGAT"/>
    <d v="2020-01-31T00:00:00"/>
    <n v="1800"/>
    <m/>
  </r>
  <r>
    <n v="1"/>
    <s v="SE - 5. Serveis"/>
    <s v="2020"/>
    <x v="71"/>
    <s v="Reserva de crèdit per reparacions i subministrament de recanvis maquinària jardineria"/>
    <s v="B65729279"/>
    <x v="18"/>
    <s v="ES - Spain (España)"/>
    <s v="08 - Barcelona"/>
    <s v="RUBI"/>
    <d v="2020-01-31T00:00:00"/>
    <n v="2800"/>
    <m/>
  </r>
  <r>
    <n v="1"/>
    <s v="SU - 3. Subministraments"/>
    <s v="2020"/>
    <x v="72"/>
    <s v="Reserva de crèdit per el subministrament de recanvis  per vehicles"/>
    <s v="B61954236"/>
    <x v="46"/>
    <s v="ES - Spain (España)"/>
    <s v="08 - Barcelona"/>
    <s v="CASTELLDEFELS"/>
    <d v="2020-01-31T00:00:00"/>
    <n v="800"/>
    <m/>
  </r>
  <r>
    <n v="1"/>
    <s v="SE - 5. Serveis"/>
    <s v="2020"/>
    <x v="73"/>
    <s v="Reserva de crèdit per les reparacions i subministrament de recanvis Nissan"/>
    <s v="B08633950"/>
    <x v="30"/>
    <s v="ES - Spain (España)"/>
    <s v="08 - Barcelona"/>
    <s v="MOLINS DE REI"/>
    <d v="2020-01-31T00:00:00"/>
    <n v="10000"/>
    <m/>
  </r>
  <r>
    <n v="1"/>
    <s v="SU - 3. Subministraments"/>
    <s v="2020"/>
    <x v="74"/>
    <s v="Reserva de crèdit per el subministrament de recanvis maquinària jardineria"/>
    <s v="A08329963"/>
    <x v="47"/>
    <s v="ES - Spain (España)"/>
    <s v="08 - Barcelona"/>
    <s v="FRANQUESES DEL VALLES, LES"/>
    <d v="2020-01-31T00:00:00"/>
    <n v="3000"/>
    <m/>
  </r>
  <r>
    <n v="1"/>
    <s v="SU - 3. Subministraments"/>
    <s v="2020"/>
    <x v="75"/>
    <s v="Reserva de crèdit per el subministrament de recanvis varis els vehicles"/>
    <s v="B63863245"/>
    <x v="37"/>
    <s v="ES - Spain (España)"/>
    <s v="08 - Barcelona"/>
    <s v="CASTELLDEFELS"/>
    <d v="2020-01-31T00:00:00"/>
    <n v="11000"/>
    <m/>
  </r>
  <r>
    <n v="1"/>
    <s v="SE - 5. Serveis"/>
    <s v="2020"/>
    <x v="76"/>
    <s v="Reserva de crèdit per les reparacions i subministrament de pneumàtics"/>
    <s v="B-64731623"/>
    <x v="34"/>
    <s v="ES - Spain (España)"/>
    <s v="08 - Barcelona"/>
    <s v="CASTELLDEFELS"/>
    <d v="2020-01-31T00:00:00"/>
    <n v="2000"/>
    <m/>
  </r>
  <r>
    <n v="1"/>
    <s v="SU - 3. Subministraments"/>
    <s v="2020"/>
    <x v="77"/>
    <s v="Reserva de crèdit per el subministrament de recanvis petita maquinèria"/>
    <s v="B28063493"/>
    <x v="29"/>
    <s v="ES - Spain (España)"/>
    <s v="08 - Barcelona"/>
    <s v="BARCELONA"/>
    <d v="2020-01-31T00:00:00"/>
    <n v="3800"/>
    <m/>
  </r>
  <r>
    <n v="1"/>
    <s v="SU - 3. Subministraments"/>
    <s v="2020"/>
    <x v="78"/>
    <s v="Contracte lloguer ampolla per soldadures taller"/>
    <s v="B28062339"/>
    <x v="48"/>
    <s v="ES - Spain (España)"/>
    <s v="08 - Barcelona"/>
    <s v="BARCELONA"/>
    <d v="2020-01-31T00:00:00"/>
    <n v="267.62"/>
    <m/>
  </r>
  <r>
    <n v="1"/>
    <s v="SU - 3. Subministraments"/>
    <s v="2020"/>
    <x v="79"/>
    <s v="Compra lijadora rtorbital 125 mm   BO05031"/>
    <s v="A08742116"/>
    <x v="31"/>
    <s v="ES - Spain (España)"/>
    <s v="08 - Barcelona"/>
    <s v="CASTELLDEFELS"/>
    <d v="2020-02-03T00:00:00"/>
    <n v="109.01"/>
    <m/>
  </r>
  <r>
    <n v="1"/>
    <s v="SU - 3. Subministraments"/>
    <s v="2020"/>
    <x v="80"/>
    <s v="Subministrament de vidre per vehicle 37959 CSX"/>
    <s v="B63763601"/>
    <x v="49"/>
    <s v="ES - Spain (España)"/>
    <s v="08 - Barcelona"/>
    <s v="BARCELONA"/>
    <d v="2020-02-04T00:00:00"/>
    <n v="224"/>
    <m/>
  </r>
  <r>
    <n v="1"/>
    <s v="SU - 3. Subministraments"/>
    <s v="2020"/>
    <x v="81"/>
    <s v="Subministrament de vidre per vehicle B4947UU"/>
    <s v="B63763601"/>
    <x v="49"/>
    <s v="ES - Spain (España)"/>
    <s v="08 - Barcelona"/>
    <s v="BARCELONA"/>
    <d v="2020-02-04T00:00:00"/>
    <n v="220"/>
    <m/>
  </r>
  <r>
    <n v="1"/>
    <s v="SE - 5.Serveis"/>
    <s v="2020"/>
    <x v="82"/>
    <s v="Servicio de dominios de internet (jarfels.net,  jarfels.cat i targeteszonaverda.com) Febrero - Julio 2020"/>
    <s v="B85049435"/>
    <x v="50"/>
    <s v="ES - Spain (España)"/>
    <s v="28 - Madrid"/>
    <s v="MADRID"/>
    <d v="2020-02-06T00:00:00"/>
    <n v="55.14"/>
    <m/>
  </r>
  <r>
    <n v="1"/>
    <s v="SE - 5. Serveis"/>
    <s v="2020"/>
    <x v="83"/>
    <s v="Alquiler tractor para sacar alcorques"/>
    <s v="B60742202"/>
    <x v="25"/>
    <s v="ES - Spain (España)"/>
    <s v="08 - Barcelona"/>
    <s v="SANT BOI DE LLOBREGAT"/>
    <d v="2020-02-06T00:00:00"/>
    <n v="800"/>
    <m/>
  </r>
  <r>
    <n v="1"/>
    <s v="SU - 3. Subministraments"/>
    <s v="2020"/>
    <x v="84"/>
    <s v="Compra cinta entutorar, pasadores  y  malla antihiervas"/>
    <s v="A46217923"/>
    <x v="32"/>
    <s v="ES - Spain (España)"/>
    <s v="46 - València"/>
    <s v="QUART DE POBLET"/>
    <d v="2020-02-06T00:00:00"/>
    <n v="70.14"/>
    <m/>
  </r>
  <r>
    <n v="1"/>
    <s v="SU - 3. Subministraments"/>
    <s v="2020"/>
    <x v="85"/>
    <s v="Compra plantas"/>
    <s v="ESF08668824"/>
    <x v="51"/>
    <s v="ES - Spain (España)"/>
    <s v="08 - Barcelona"/>
    <s v="PREMIA DE DALT"/>
    <d v="2020-02-06T00:00:00"/>
    <n v="620.20000000000005"/>
    <m/>
  </r>
  <r>
    <n v="1"/>
    <s v="SU - 3. Subministraments"/>
    <s v="2020"/>
    <x v="86"/>
    <s v="Reserva de credit d arbres i accesoris varis per  jardineria"/>
    <s v="B59740159"/>
    <x v="12"/>
    <s v="ES - Spain (España)"/>
    <s v="08 - Barcelona"/>
    <s v="GAVA"/>
    <d v="2020-02-06T00:00:00"/>
    <n v="7400"/>
    <m/>
  </r>
  <r>
    <n v="1"/>
    <s v="SE - 5. Serveis"/>
    <s v="2020"/>
    <x v="87"/>
    <s v="Servei de revisió obligatòria  vehicle elèctric 7444JKY"/>
    <s v="B08633950"/>
    <x v="30"/>
    <s v="ES - Spain (España)"/>
    <s v="08 - Barcelona"/>
    <s v="MOLINS DE REI"/>
    <d v="2020-02-06T00:00:00"/>
    <n v="127.78"/>
    <m/>
  </r>
  <r>
    <n v="1"/>
    <s v="SE - 5.Serveis"/>
    <s v="2020"/>
    <x v="88"/>
    <s v="Servicio de traslado caseta metalica de lugar en las instalaciones"/>
    <s v="B62830971"/>
    <x v="43"/>
    <s v="ES - Spain (España)"/>
    <s v="08 - Barcelona"/>
    <s v="OLIVELLA"/>
    <d v="2020-02-07T00:00:00"/>
    <n v="90"/>
    <m/>
  </r>
  <r>
    <n v="1"/>
    <s v="SE - 5. Serveis"/>
    <s v="2020"/>
    <x v="89"/>
    <s v="Servicios trabajos montaje   cesped artificial"/>
    <s v="B64450679"/>
    <x v="52"/>
    <s v="ES - Spain (España)"/>
    <s v="08 - Barcelona"/>
    <s v="ESPARREGUERA"/>
    <d v="2020-02-07T00:00:00"/>
    <n v="597"/>
    <m/>
  </r>
  <r>
    <n v="1"/>
    <s v="SU - 3. Subministraments"/>
    <s v="2020"/>
    <x v="90"/>
    <s v="Compra de tierras (Sauló)"/>
    <s v="B59971689"/>
    <x v="19"/>
    <s v="ES - Spain (España)"/>
    <s v="08 - Barcelona"/>
    <s v="VILADECANS"/>
    <d v="2020-02-07T00:00:00"/>
    <n v="87.5"/>
    <m/>
  </r>
  <r>
    <n v="1"/>
    <s v="SU - 3. Subministraments"/>
    <s v="2020"/>
    <x v="91"/>
    <s v="Reserva de credit de materials varis de ferreteria per jardineria, mobiliari i construcció"/>
    <s v="A08742116"/>
    <x v="31"/>
    <s v="ES - Spain (España)"/>
    <s v="08 - Barcelona"/>
    <s v="CASTELLDEFELS"/>
    <d v="2020-02-07T00:00:00"/>
    <n v="4200"/>
    <m/>
  </r>
  <r>
    <n v="1"/>
    <s v="SU - 3. Subministraments"/>
    <s v="2020"/>
    <x v="92"/>
    <s v="Reserva de credit de materials varis de ferreteria per jardineria, mobiliari i construcció"/>
    <s v="38482385G"/>
    <x v="15"/>
    <s v="ES - Spain (España)"/>
    <s v="08 - Barcelona"/>
    <s v="CASTELLDEFELS"/>
    <d v="2020-02-07T00:00:00"/>
    <n v="5000"/>
    <m/>
  </r>
  <r>
    <n v="1"/>
    <s v="SU - 3. Subministraments"/>
    <s v="2020"/>
    <x v="93"/>
    <s v="Reserva de credit de  pintures i accesoris varis per mobiliari  urbà"/>
    <s v="37325403Z"/>
    <x v="27"/>
    <s v="ES - Spain (España)"/>
    <s v="08 - Barcelona"/>
    <s v="CASTELLDEFELS"/>
    <d v="2020-02-07T00:00:00"/>
    <n v="1500"/>
    <m/>
  </r>
  <r>
    <n v="1"/>
    <s v="SE - 5. Serveis"/>
    <s v="2020"/>
    <x v="94"/>
    <s v="Servei de Prevencio de Riscos (analítica nou treballador )"/>
    <s v="B64249196"/>
    <x v="53"/>
    <s v="ES - Spain (España)"/>
    <s v="08 - Barcelona"/>
    <s v="BARCELONA"/>
    <d v="2020-02-10T00:00:00"/>
    <n v="50"/>
    <m/>
  </r>
  <r>
    <n v="1"/>
    <s v="SU - 3. Subministraments"/>
    <s v="2020"/>
    <x v="95"/>
    <s v="Subministraments de guants de proteccio "/>
    <s v="B63727929"/>
    <x v="40"/>
    <s v="ES - Spain (España)"/>
    <s v="08 - Barcelona"/>
    <s v="CASTELLDEFELS"/>
    <d v="2020-02-11T00:00:00"/>
    <n v="313.56"/>
    <m/>
  </r>
  <r>
    <n v="1"/>
    <s v="SU - 3. Subministraments"/>
    <s v="2020"/>
    <x v="96"/>
    <s v="Subministraments de draps "/>
    <s v="B63727929"/>
    <x v="40"/>
    <s v="ES - Spain (España)"/>
    <s v="08 - Barcelona"/>
    <s v="CASTELLDEFELS"/>
    <d v="2020-02-11T00:00:00"/>
    <n v="172"/>
    <m/>
  </r>
  <r>
    <n v="1"/>
    <s v="SU - 3. Subministraments"/>
    <s v="2020"/>
    <x v="97"/>
    <s v="Compra arena de rio"/>
    <s v="B25219452"/>
    <x v="54"/>
    <s v="ES - Spain (España)"/>
    <s v="25 - Lleida"/>
    <s v="BELLPUIG"/>
    <d v="2020-02-11T00:00:00"/>
    <n v="470"/>
    <m/>
  </r>
  <r>
    <n v="1"/>
    <s v="SU - 3. Subministraments"/>
    <s v="2020"/>
    <x v="98"/>
    <s v="Compra de tierras (Sauló)"/>
    <s v="B66099615"/>
    <x v="55"/>
    <s v="ES - Spain (España)"/>
    <s v="08 - Barcelona"/>
    <s v="BARCELONA"/>
    <d v="2020-02-13T00:00:00"/>
    <n v="250"/>
    <m/>
  </r>
  <r>
    <n v="1"/>
    <s v="SU - 3. Subministraments"/>
    <s v="2020"/>
    <x v="99"/>
    <s v="Compra trampas procesionaria"/>
    <s v="B65973703"/>
    <x v="56"/>
    <s v="ES - Spain (España)"/>
    <s v="08 - Barcelona"/>
    <s v="VIC"/>
    <d v="2020-02-13T00:00:00"/>
    <n v="660"/>
    <m/>
  </r>
  <r>
    <n v="1"/>
    <s v="SE - 5. Serveis"/>
    <s v="2020"/>
    <x v="100"/>
    <s v="Servicio transporte trampas procesionaria"/>
    <s v="B82516600"/>
    <x v="57"/>
    <s v="ES - Spain (España)"/>
    <s v="08 - Barcelona"/>
    <s v="VILADECANS"/>
    <d v="2020-02-13T00:00:00"/>
    <n v="23.34"/>
    <m/>
  </r>
  <r>
    <n v="1"/>
    <s v="SU - 3. Subministraments"/>
    <s v="2020"/>
    <x v="101"/>
    <s v="Subministraments de cascos completos "/>
    <s v="B60263738"/>
    <x v="16"/>
    <s v="ES - Spain (España)"/>
    <s v="08 - Barcelona"/>
    <s v="VILAFRANCA DEL PENEDES"/>
    <d v="2020-02-14T00:00:00"/>
    <n v="257.11"/>
    <m/>
  </r>
  <r>
    <n v="1"/>
    <s v="SU - 3. Subministraments"/>
    <s v="2020"/>
    <x v="102"/>
    <s v="Compra  chapa metal  y angulos para tapas arquetas"/>
    <s v="A58331570"/>
    <x v="58"/>
    <s v="ES - Spain (España)"/>
    <s v="08 - Barcelona"/>
    <s v="GAVA"/>
    <d v="2020-02-14T00:00:00"/>
    <n v="328.6"/>
    <m/>
  </r>
  <r>
    <n v="1"/>
    <s v="SE - 5.Serveis"/>
    <s v="2020"/>
    <x v="103"/>
    <s v="Servicio de renovación del Certificado ISO 9001 e ISO 14001  anual  2020 "/>
    <s v="B62865613"/>
    <x v="59"/>
    <s v="ES - Spain (España)"/>
    <s v="08 - Barcelona"/>
    <s v="CORNELLA DE LLOBREGAT"/>
    <d v="2020-02-15T00:00:00"/>
    <n v="1713.91"/>
    <m/>
  </r>
  <r>
    <n v="1"/>
    <s v="SE - 5.Serveis"/>
    <s v="2020"/>
    <x v="104"/>
    <s v="Servicio de auditoria de cuentas 2020"/>
    <s v="B59893677"/>
    <x v="60"/>
    <s v="ES - Spain (España)"/>
    <s v="08 - Barcelona"/>
    <s v="BARCELONA"/>
    <d v="2020-02-18T00:00:00"/>
    <n v="6000"/>
    <m/>
  </r>
  <r>
    <n v="1"/>
    <s v="SE - 5. Serveis"/>
    <s v="2020"/>
    <x v="105"/>
    <s v="Servei de reparació vehicle 3759CSX"/>
    <s v="B65075509"/>
    <x v="61"/>
    <s v="ES - Spain (España)"/>
    <s v="08 - Barcelona"/>
    <s v="SANT ANDREU DE LA BARCA"/>
    <d v="2020-02-19T00:00:00"/>
    <n v="1528.91"/>
    <m/>
  </r>
  <r>
    <n v="1"/>
    <s v="SE - 5.Serveis"/>
    <s v="2020"/>
    <x v="106"/>
    <s v="Servicio de instalacion de vinilos en ventanas traseras del edificio"/>
    <s v="B66692005"/>
    <x v="62"/>
    <s v="ES - Spain (España)"/>
    <s v="08 - Barcelona"/>
    <s v="TERRASSA"/>
    <d v="2020-02-21T00:00:00"/>
    <n v="217"/>
    <m/>
  </r>
  <r>
    <n v="1"/>
    <s v="SE - 5.Serveis"/>
    <s v="2020"/>
    <x v="107"/>
    <s v="Servicio curso taller  mto. Vehiculos electricos "/>
    <s v="A058486739"/>
    <x v="63"/>
    <s v="ES - Spain (España)"/>
    <s v="08 - Barcelona"/>
    <s v="GRANOLLERS"/>
    <d v="2020-02-21T00:00:00"/>
    <n v="200"/>
    <m/>
  </r>
  <r>
    <n v="1"/>
    <s v="SE - 5. Serveis"/>
    <s v="2020"/>
    <x v="108"/>
    <s v="Servei control de plagas"/>
    <s v="B60720042"/>
    <x v="64"/>
    <s v="ES - Spain (España)"/>
    <s v="08 - Barcelona"/>
    <s v="L'HOSPITALET"/>
    <d v="2020-02-21T00:00:00"/>
    <n v="223.21"/>
    <m/>
  </r>
  <r>
    <n v="1"/>
    <s v="SE - 5.Serveis"/>
    <s v="2020"/>
    <x v="109"/>
    <s v="Servicio de  dominios de internet (targeteszonaverda.com)  22/02/2020 - 22/02/2021"/>
    <s v="B85049435"/>
    <x v="50"/>
    <s v="ES - Spain (España)"/>
    <s v="28 - Madrid"/>
    <s v="MADRID"/>
    <d v="2020-02-22T00:00:00"/>
    <n v="10"/>
    <m/>
  </r>
  <r>
    <n v="1"/>
    <s v="SU - 3. Subministraments"/>
    <s v="2020"/>
    <x v="110"/>
    <s v="Subministrament de recanvis per reparació del vehicle 7951DYX"/>
    <s v="A58910456"/>
    <x v="65"/>
    <s v="ES - Spain (España)"/>
    <s v="08 - Barcelona"/>
    <s v="L'HOSPITALET"/>
    <d v="2020-02-24T00:00:00"/>
    <n v="215.91"/>
    <m/>
  </r>
  <r>
    <n v="1"/>
    <s v="SU - 3. Subministraments"/>
    <s v="2020"/>
    <x v="111"/>
    <s v="Compra  de dos marcos de reja fuente y una fuente completa"/>
    <s v="B98197916"/>
    <x v="21"/>
    <s v="ES - Spain (España)"/>
    <s v="46 - València"/>
    <s v="VALENCIA"/>
    <d v="2020-02-25T00:00:00"/>
    <n v="383.3"/>
    <m/>
  </r>
  <r>
    <n v="1"/>
    <s v="SE - 5.Serveis"/>
    <s v="2020"/>
    <x v="112"/>
    <s v="Servicio de suministro Gasolina  sin plomo Febrero - Diciembre 2020"/>
    <s v="B60678554"/>
    <x v="66"/>
    <s v="ES - Spain (España)"/>
    <s v="08 - Barcelona"/>
    <s v="CASTELLDEFELS"/>
    <d v="2020-02-26T00:00:00"/>
    <n v="15000"/>
    <m/>
  </r>
  <r>
    <n v="1"/>
    <s v="SU - 3. Subministraments"/>
    <s v="2020"/>
    <x v="113"/>
    <s v="Compra productos fitosanitarios"/>
    <s v="B61025235"/>
    <x v="67"/>
    <s v="ES - Spain (España)"/>
    <s v="08 - Barcelona"/>
    <s v="SANTPEDOR"/>
    <d v="2020-02-26T00:00:00"/>
    <n v="248.52"/>
    <m/>
  </r>
  <r>
    <n v="1"/>
    <s v="SU - 3. Subministraments"/>
    <s v="2020"/>
    <x v="114"/>
    <s v="Compra tierras jardineria    saulo"/>
    <s v="B66099615"/>
    <x v="55"/>
    <s v="ES - Spain (España)"/>
    <s v="08 - Barcelona"/>
    <s v="BARCELONA"/>
    <d v="2020-02-26T00:00:00"/>
    <n v="334.56"/>
    <m/>
  </r>
  <r>
    <n v="1"/>
    <s v="SU - 3. Subministraments"/>
    <s v="2020"/>
    <x v="115"/>
    <s v="Compra cepillo lijar"/>
    <s v="B65729279"/>
    <x v="18"/>
    <s v="ES - Spain (España)"/>
    <s v="08 - Barcelona"/>
    <s v="RUBI"/>
    <d v="2020-02-26T00:00:00"/>
    <n v="66.23"/>
    <m/>
  </r>
  <r>
    <n v="1"/>
    <s v="SU - 3. Subministraments"/>
    <s v="2020"/>
    <x v="116"/>
    <s v="Compra herramienta y  lijas y discos lijar"/>
    <s v="B64537921"/>
    <x v="68"/>
    <s v="ES - Spain (España)"/>
    <s v="08 - Barcelona"/>
    <s v="SANT BOI DE LLOBREGAT"/>
    <d v="2020-02-27T00:00:00"/>
    <n v="328.18"/>
    <m/>
  </r>
  <r>
    <n v="1"/>
    <s v="SU - 3. Subministraments"/>
    <s v="2020"/>
    <x v="117"/>
    <s v="Compra  maderas para vallas   y   pinturas varias"/>
    <s v="B59987529"/>
    <x v="69"/>
    <s v="ES - Spain (España)"/>
    <s v="08 - Barcelona"/>
    <s v="MANLLEU"/>
    <d v="2020-02-27T00:00:00"/>
    <n v="1256.58"/>
    <m/>
  </r>
  <r>
    <n v="1"/>
    <s v="SU - 3. Subministraments"/>
    <s v="2020"/>
    <x v="118"/>
    <s v="Compra plantas"/>
    <s v="B43637354"/>
    <x v="70"/>
    <s v="ES - Spain (España)"/>
    <s v="43 - Tarragona"/>
    <s v="AMPOSTA"/>
    <d v="2020-02-27T00:00:00"/>
    <n v="825.63"/>
    <m/>
  </r>
  <r>
    <n v="1"/>
    <s v="SU - 3. Subministraments"/>
    <s v="2020"/>
    <x v="119"/>
    <s v="Compra  pinturas varias"/>
    <s v="B60533890"/>
    <x v="71"/>
    <s v="ES - Spain (España)"/>
    <s v="08 - Barcelona"/>
    <s v="TEIA"/>
    <d v="2020-02-27T00:00:00"/>
    <n v="1034.31"/>
    <m/>
  </r>
  <r>
    <n v="1"/>
    <s v="SU - 3. Subministraments"/>
    <s v="2020"/>
    <x v="120"/>
    <s v="Compra filtro presion riego"/>
    <s v="B62418058"/>
    <x v="72"/>
    <s v="ES - Spain (España)"/>
    <s v="08 - Barcelona"/>
    <s v="GAVA"/>
    <d v="2020-02-28T00:00:00"/>
    <n v="9.39"/>
    <m/>
  </r>
  <r>
    <n v="1"/>
    <s v="SE - 5.Serveis"/>
    <s v="2020"/>
    <x v="121"/>
    <s v="Parte imputable a Jarfels SA del consumo de gasóleo A  de Marzo-Diciembre 2020"/>
    <s v="A60509361"/>
    <x v="0"/>
    <s v="ES - Spain (España)"/>
    <s v="08 - Barcelona"/>
    <s v="CASTELLDEFELS"/>
    <d v="2020-03-01T00:00:00"/>
    <n v="20878.169999999998"/>
    <m/>
  </r>
  <r>
    <n v="1"/>
    <s v="SE - 5. Serveis"/>
    <s v="2020"/>
    <x v="122"/>
    <s v="Servei de Prevencio de  Riscos Anual Març 2020 - Març 2021"/>
    <s v="B64249196"/>
    <x v="53"/>
    <s v="ES - Spain (España)"/>
    <s v="08 - Barcelona"/>
    <s v="BARCELONA"/>
    <d v="2020-03-01T00:00:00"/>
    <n v="9428.43"/>
    <m/>
  </r>
  <r>
    <n v="1"/>
    <s v="SE - 5. Serveis"/>
    <n v="2020"/>
    <x v="123"/>
    <s v="Servei de transport"/>
    <s v="33960954M"/>
    <x v="73"/>
    <s v="ES - Spain (España)"/>
    <s v="08 - Barcelona"/>
    <s v="GAVA"/>
    <d v="2020-03-01T00:00:00"/>
    <n v="30.24"/>
    <m/>
  </r>
  <r>
    <n v="1"/>
    <s v="SU - 3. Subministraments"/>
    <s v="2020"/>
    <x v="124"/>
    <s v="Compra  tornilleria varia"/>
    <s v="A96854625"/>
    <x v="74"/>
    <s v="ES - Spain (España)"/>
    <s v="46 - València"/>
    <s v="PATERNA"/>
    <d v="2020-03-02T00:00:00"/>
    <n v="428.73"/>
    <m/>
  </r>
  <r>
    <n v="1"/>
    <s v="SU - 3. Subministraments"/>
    <s v="2020"/>
    <x v="125"/>
    <s v="Compra arboles y transporte"/>
    <s v="B17205550"/>
    <x v="75"/>
    <s v="ES - Spain (España)"/>
    <s v="17 - Girona"/>
    <s v="BORDILS"/>
    <d v="2020-03-02T00:00:00"/>
    <n v="1071"/>
    <m/>
  </r>
  <r>
    <n v="1"/>
    <s v="SU - 3.Subministraments"/>
    <s v="2020"/>
    <x v="126"/>
    <s v="Suministro de gel lavamanos"/>
    <s v="B62351762"/>
    <x v="24"/>
    <s v="ES - Spain (España)"/>
    <s v="08 - Barcelona"/>
    <s v="CASTELLDEFELS"/>
    <d v="2020-03-03T00:00:00"/>
    <n v="93.6"/>
    <m/>
  </r>
  <r>
    <n v="1"/>
    <s v="SU - 3.Subministraments"/>
    <s v="2020"/>
    <x v="127"/>
    <s v="Suministro de material de oficina"/>
    <s v="B64065519"/>
    <x v="8"/>
    <s v="ES - Spain (España)"/>
    <s v="08 - Barcelona"/>
    <s v="TERRASSA"/>
    <d v="2020-03-04T00:00:00"/>
    <n v="127.45"/>
    <m/>
  </r>
  <r>
    <n v="1"/>
    <s v="SU - 3.Subministraments"/>
    <s v="2020"/>
    <x v="128"/>
    <s v="Suministro de cesta por nacimiento de hijo/a de trabajador/a"/>
    <s v="36522386L"/>
    <x v="76"/>
    <s v="ES - Spain (España)"/>
    <s v="08 - Barcelona"/>
    <s v="CASTELLDEFELS"/>
    <d v="2020-03-05T00:00:00"/>
    <n v="37.19"/>
    <m/>
  </r>
  <r>
    <n v="1"/>
    <s v="SE - 5.Serveis"/>
    <s v="2020"/>
    <x v="129"/>
    <s v="Servicio cuota anual boca contra incendios  2020 "/>
    <s v="A66098435"/>
    <x v="3"/>
    <s v="ES - Spain (España)"/>
    <s v="08 - Barcelona"/>
    <s v="BARCELONA"/>
    <d v="2020-03-09T00:00:00"/>
    <n v="191.96"/>
    <m/>
  </r>
  <r>
    <n v="1"/>
    <s v="SU - 3. Subministraments"/>
    <s v="2020"/>
    <x v="130"/>
    <s v="Compra de tierras (Sauló)"/>
    <s v="B66099615"/>
    <x v="55"/>
    <s v="ES - Spain (España)"/>
    <s v="08 - Barcelona"/>
    <s v="BARCELONA"/>
    <d v="2020-03-09T00:00:00"/>
    <n v="291.10000000000002"/>
    <m/>
  </r>
  <r>
    <n v="1"/>
    <s v="SU - 3. Subministraments"/>
    <s v="2020"/>
    <x v="131"/>
    <s v="Compra arena de rio"/>
    <s v="B25219452"/>
    <x v="54"/>
    <s v="ES - Spain (España)"/>
    <s v="25 - Lleida"/>
    <s v="BELLPUIG"/>
    <d v="2020-03-09T00:00:00"/>
    <n v="450"/>
    <m/>
  </r>
  <r>
    <n v="1"/>
    <s v="SU - 3. Subministraments"/>
    <s v="2020"/>
    <x v="132"/>
    <s v="Compra hilo desbrozar y recambios cascos desbrozar"/>
    <s v="B60263738"/>
    <x v="16"/>
    <s v="ES - Spain (España)"/>
    <s v="08 - Barcelona"/>
    <s v="VILAFRANCA DEL PENEDES"/>
    <d v="2020-03-09T00:00:00"/>
    <n v="437.35"/>
    <m/>
  </r>
  <r>
    <n v="1"/>
    <s v="SU - 3. Subministraments"/>
    <s v="2020"/>
    <x v="133"/>
    <s v="Subministrament de insecticida, repelentes y crema solar"/>
    <s v="46211729-Z"/>
    <x v="77"/>
    <s v="ES - Spain (España)"/>
    <s v="08 - Barcelona"/>
    <s v="CASTELLDEFELS"/>
    <d v="2020-03-10T00:00:00"/>
    <n v="1696.7"/>
    <m/>
  </r>
  <r>
    <n v="1"/>
    <s v="SU - 3. Subministraments"/>
    <n v="202"/>
    <x v="134"/>
    <s v="Reserva de credit de accesoris rec"/>
    <s v="B62418058"/>
    <x v="72"/>
    <s v="ES - Spain (España)"/>
    <s v="08 - Barcelona"/>
    <s v="GAVA"/>
    <d v="2020-03-11T00:00:00"/>
    <n v="500"/>
    <m/>
  </r>
  <r>
    <n v="1"/>
    <s v="SU - 3. Subministraments"/>
    <s v="2020"/>
    <x v="135"/>
    <s v="Subministrament de gel hidroalcoholico"/>
    <s v="B63576571"/>
    <x v="78"/>
    <s v="ES - Spain (España)"/>
    <s v="08 - Barcelona"/>
    <s v="BARCELONA"/>
    <d v="2020-03-12T00:00:00"/>
    <n v="380"/>
    <m/>
  </r>
  <r>
    <n v="1"/>
    <s v="SU - 3. Subministraments"/>
    <s v="2020"/>
    <x v="136"/>
    <s v="Subministrament de gel hidroalcoholico"/>
    <s v="B62351762"/>
    <x v="24"/>
    <s v="ES - Spain (España)"/>
    <s v="08 - Barcelona"/>
    <s v="CASTELLDEFELS"/>
    <d v="2020-03-12T00:00:00"/>
    <n v="257.39999999999998"/>
    <m/>
  </r>
  <r>
    <n v="1"/>
    <s v="SU - 3. Subministraments"/>
    <s v="2020"/>
    <x v="137"/>
    <s v="Servicio  trabajos galvanizado arqueta riego"/>
    <s v="A08042640"/>
    <x v="79"/>
    <s v="ES - Spain (España)"/>
    <s v="08 - Barcelona"/>
    <s v="GAVA"/>
    <d v="2020-03-12T00:00:00"/>
    <n v="50"/>
    <m/>
  </r>
  <r>
    <n v="1"/>
    <s v="SE - 5.Serveis"/>
    <s v="2020"/>
    <x v="138"/>
    <s v="Servicio de limpieza de las oficinas EXTRA Covid-19  Marzo - Mayo 2020"/>
    <s v="B61033049"/>
    <x v="6"/>
    <s v="ES - Spain (España)"/>
    <s v="08 - Barcelona"/>
    <s v="SANT JOAN DESPI"/>
    <d v="2020-03-13T00:00:00"/>
    <n v="2800"/>
    <m/>
  </r>
  <r>
    <n v="1"/>
    <s v="SU - 3. Subministraments"/>
    <s v="2020"/>
    <x v="139"/>
    <s v="Subministrament desinfectant"/>
    <s v="A012034313"/>
    <x v="80"/>
    <s v="ES - Spain (España)"/>
    <s v="01 -Victoria"/>
    <s v="VICTORIA"/>
    <d v="2020-03-13T00:00:00"/>
    <n v="2096.63"/>
    <m/>
  </r>
  <r>
    <n v="1"/>
    <s v="SU - 3. Subministraments"/>
    <s v="2020"/>
    <x v="140"/>
    <s v="Subministrament de guants anti-impacto"/>
    <s v="B63727929"/>
    <x v="40"/>
    <s v="ES - Spain (España)"/>
    <s v="08 - Barcelona"/>
    <s v="CASTELLDEFELS"/>
    <d v="2020-03-13T00:00:00"/>
    <n v="122.43"/>
    <m/>
  </r>
  <r>
    <n v="1"/>
    <s v="SU - 3. Subministraments"/>
    <s v="2020"/>
    <x v="141"/>
    <s v="Reserva de credit de materials varis reg "/>
    <s v="B58305343"/>
    <x v="81"/>
    <s v="ES - Spain (España)"/>
    <s v="08 - Barcelona"/>
    <s v="CASTELLDEFELS"/>
    <d v="2020-03-13T00:00:00"/>
    <n v="1900"/>
    <m/>
  </r>
  <r>
    <n v="1"/>
    <s v="SU - 3. Subministraments"/>
    <s v="2020"/>
    <x v="142"/>
    <s v="Reserva de credit de bosses d'escombreries  per papereres Pipican_x000a_"/>
    <s v="B60514049"/>
    <x v="82"/>
    <s v="ES - Spain (España)"/>
    <s v="08 - Barcelona"/>
    <s v="TERRASSA"/>
    <d v="2020-03-13T00:00:00"/>
    <n v="1700"/>
    <m/>
  </r>
  <r>
    <n v="1"/>
    <s v="SU - 3. Subministraments"/>
    <s v="2020"/>
    <x v="143"/>
    <s v="Subministrament lineas de vida "/>
    <s v="F67424788"/>
    <x v="83"/>
    <s v="ES - Spain (España)"/>
    <s v="08 - Barcelona"/>
    <s v="EL PRAT DE LLOBREGAT"/>
    <d v="2020-03-13T00:00:00"/>
    <n v="1438.68"/>
    <m/>
  </r>
  <r>
    <n v="1"/>
    <s v="SU - 3.Subministraments"/>
    <s v="2020"/>
    <x v="144"/>
    <s v="Compra de bolsas de basura papeleras"/>
    <s v="B62351762"/>
    <x v="24"/>
    <s v="ES - Spain (España)"/>
    <s v="08 - Barcelona"/>
    <s v="CASTELLDEFELS"/>
    <d v="2020-03-15T00:00:00"/>
    <n v="178.55"/>
    <m/>
  </r>
  <r>
    <n v="1"/>
    <s v="SU - 3. Subministraments"/>
    <s v="2020"/>
    <x v="145"/>
    <s v="Reserva de credit de fertilitzants"/>
    <s v="A61416863"/>
    <x v="84"/>
    <s v="ES - Spain (España)"/>
    <s v="08 - Barcelona"/>
    <s v="SENTMENAT"/>
    <d v="2020-03-16T00:00:00"/>
    <n v="3500"/>
    <m/>
  </r>
  <r>
    <n v="1"/>
    <s v="SU - 3. Subministraments"/>
    <s v="2020"/>
    <x v="146"/>
    <s v="Subministraments de guants anti-tall"/>
    <s v="B63727929"/>
    <x v="40"/>
    <s v="ES - Spain (España)"/>
    <s v="08 - Barcelona"/>
    <s v="CASTELLDEFELS"/>
    <d v="2020-03-26T00:00:00"/>
    <n v="209.6"/>
    <m/>
  </r>
  <r>
    <n v="2"/>
    <s v="SE - 5.Serveis"/>
    <s v="2020"/>
    <x v="147"/>
    <s v="Serviei  de manteniment anual del programa de gestió M3  Abril 2020 - Abril 2021"/>
    <s v="A58133661"/>
    <x v="85"/>
    <s v="ES - Spain (España)"/>
    <s v="08 - Barcelona"/>
    <s v="CORNELLA DE LLOBREGAT"/>
    <d v="2020-04-01T00:00:00"/>
    <n v="612"/>
    <m/>
  </r>
  <r>
    <n v="2"/>
    <s v="SU - 3. Subministraments"/>
    <s v="2020"/>
    <x v="148"/>
    <s v="Subministrament de buzos para desenfeccio"/>
    <s v="ESB80200157"/>
    <x v="86"/>
    <s v="ES - Spain (España)"/>
    <s v="28 - Madrid"/>
    <s v="VILLA VERDE"/>
    <d v="2020-04-01T00:00:00"/>
    <n v="836"/>
    <m/>
  </r>
  <r>
    <n v="2"/>
    <s v="SE - 5.Serveis"/>
    <s v="2020"/>
    <x v="149"/>
    <s v="Servei de renovació ISO   2020-2022"/>
    <s v="B64919384"/>
    <x v="87"/>
    <s v="ES - Spain (España)"/>
    <s v="08 - Barcelona"/>
    <s v="BARCELONA"/>
    <d v="2020-04-06T00:00:00"/>
    <n v="5825"/>
    <m/>
  </r>
  <r>
    <n v="2"/>
    <s v="SE - 5.Serveis"/>
    <s v="2020"/>
    <x v="150"/>
    <s v="Serviei  de dominis SSL Business  28/03/2020 - 28/03/2021"/>
    <s v="B85049435"/>
    <x v="50"/>
    <s v="ES - Spain (España)"/>
    <s v="28 - Madrid"/>
    <s v="MADRID"/>
    <d v="2020-04-07T00:00:00"/>
    <n v="70"/>
    <m/>
  </r>
  <r>
    <n v="2"/>
    <s v="SU - 3. Subministraments"/>
    <s v="2020"/>
    <x v="151"/>
    <s v="Subministrament de gel hidroalcoholico"/>
    <s v="B63576571"/>
    <x v="78"/>
    <s v="ES - Spain (España)"/>
    <s v="08 - Barcelona"/>
    <s v="BARCELONA"/>
    <d v="2020-04-07T00:00:00"/>
    <n v="380"/>
    <m/>
  </r>
  <r>
    <n v="2"/>
    <s v="SU - 3.Subministraments"/>
    <s v="2020"/>
    <x v="152"/>
    <s v="Suministre paper neteja mans  "/>
    <s v="B62351762"/>
    <x v="24"/>
    <s v="ES - Spain (España)"/>
    <s v="08 - Barcelona"/>
    <s v="CASTELLDEFELS"/>
    <d v="2020-04-09T00:00:00"/>
    <n v="187.2"/>
    <m/>
  </r>
  <r>
    <n v="2"/>
    <s v="SE - 5.Serveis"/>
    <n v="2020"/>
    <x v="153"/>
    <s v="Renovació tarjetes transports vehicles mes 3500Kgr   Camions Jarfels"/>
    <s v="B66512617"/>
    <x v="88"/>
    <s v="ES - Spain (España)"/>
    <s v="08 - Barcelona"/>
    <s v="BARCELONA"/>
    <d v="2020-04-09T00:00:00"/>
    <n v="472.2"/>
    <m/>
  </r>
  <r>
    <n v="2"/>
    <s v="SE - 5. Serveis"/>
    <s v="2020"/>
    <x v="154"/>
    <s v="Servei revisió anual  cistella  vehicle poda  4076-FWJ"/>
    <s v="A08428658"/>
    <x v="89"/>
    <s v="ES - Spain (España)"/>
    <s v="08 - Barcelona"/>
    <s v="CANOVELLES"/>
    <d v="2020-04-14T00:00:00"/>
    <n v="525"/>
    <m/>
  </r>
  <r>
    <n v="2"/>
    <s v="SE - 5. Serveis"/>
    <s v="2020"/>
    <x v="155"/>
    <s v="Servei de transport"/>
    <s v="A46301073"/>
    <x v="28"/>
    <s v="ES - Spain (España)"/>
    <s v="46 - Valencia"/>
    <s v="SILLA"/>
    <d v="2020-04-20T00:00:00"/>
    <n v="20"/>
    <m/>
  </r>
  <r>
    <n v="2"/>
    <s v="SE - 5. Serveis"/>
    <s v="2020"/>
    <x v="156"/>
    <s v="Subministrament de 2 màquines sulfatadores per desinfecció viària"/>
    <s v="B65729279"/>
    <x v="18"/>
    <s v="ES - Spain (España)"/>
    <s v="08 - Barcelona"/>
    <s v="RUBI"/>
    <d v="2020-04-20T00:00:00"/>
    <n v="1350.32"/>
    <m/>
  </r>
  <r>
    <n v="2"/>
    <s v="SE - 5. Serveis"/>
    <s v="2020"/>
    <x v="157"/>
    <s v="Subministrament de 2 màquines sulfatadores per desinfecció viària"/>
    <s v="B65729279"/>
    <x v="18"/>
    <s v="ES - Spain (España)"/>
    <s v="08 - Barcelona"/>
    <s v="RUBI"/>
    <d v="2020-04-20T00:00:00"/>
    <n v="1350.32"/>
    <m/>
  </r>
  <r>
    <n v="2"/>
    <s v="SU - 3. Subministraments"/>
    <s v="2020"/>
    <x v="158"/>
    <s v="Subministrament de gel higieneizant"/>
    <s v="B63727929"/>
    <x v="40"/>
    <s v="ES - Spain (España)"/>
    <s v="08 - Barcelona"/>
    <s v="CASTELLDEFELS"/>
    <d v="2020-04-24T00:00:00"/>
    <n v="88.52"/>
    <m/>
  </r>
  <r>
    <n v="2"/>
    <s v="SU - 3. Subministraments"/>
    <s v="2020"/>
    <x v="159"/>
    <s v="Subministrament de guants nitrilo "/>
    <s v="B60289931"/>
    <x v="90"/>
    <s v="ES - Spain (España)"/>
    <s v="08- Barcelona"/>
    <s v="CASTELLBISBAL"/>
    <d v="2020-04-29T00:00:00"/>
    <n v="129.80000000000001"/>
    <m/>
  </r>
  <r>
    <n v="2"/>
    <s v="SU - 3. Subministraments"/>
    <s v="2020"/>
    <x v="160"/>
    <s v="Subministrament de guants nitrilo "/>
    <s v="B63727929"/>
    <x v="40"/>
    <s v="ES - Spain (España)"/>
    <s v="08 - Barcelona"/>
    <s v="CASTELLDEFELS"/>
    <d v="2020-04-29T00:00:00"/>
    <n v="144"/>
    <m/>
  </r>
  <r>
    <n v="2"/>
    <s v="SU - 3. Subministraments"/>
    <s v="2020"/>
    <x v="161"/>
    <s v="Subministrament de calçat "/>
    <s v="B63727929"/>
    <x v="40"/>
    <s v="ES - Spain (España)"/>
    <s v="08 - Barcelona"/>
    <s v="CASTELLDEFELS"/>
    <d v="2020-04-29T00:00:00"/>
    <n v="881.25"/>
    <m/>
  </r>
  <r>
    <n v="2"/>
    <s v="SU - 3. Subministraments"/>
    <n v="2020"/>
    <x v="162"/>
    <s v="Subministrament de recanvis per vehicles 5697CKZ i 2426 JRK"/>
    <s v="A58910456"/>
    <x v="65"/>
    <s v="ES - Spain (España)"/>
    <s v="08 - Barcelona"/>
    <s v="L'HOSPITALET"/>
    <d v="2020-04-29T00:00:00"/>
    <n v="338.94"/>
    <m/>
  </r>
  <r>
    <n v="2"/>
    <s v="SE - 5.Serveis"/>
    <s v="2020"/>
    <x v="163"/>
    <s v="Serviei  de dominis apparquem.cat, apparquem.com i apparquem.es 09,04/20 a 09,04,21"/>
    <s v="B85049435"/>
    <x v="50"/>
    <s v="ES - Spain (España)"/>
    <s v="28 - Madrid"/>
    <s v="MADRID"/>
    <d v="2020-05-04T00:00:00"/>
    <n v="60"/>
    <m/>
  </r>
  <r>
    <n v="2"/>
    <s v="SU - 3. Subministraments"/>
    <n v="2020"/>
    <x v="164"/>
    <s v="Subministrament de gel hidroalcoholico"/>
    <s v="A08763856"/>
    <x v="91"/>
    <s v="ES - Spain (España)"/>
    <s v="08- Barcelona"/>
    <s v="BARBERÁ DEL VALLES"/>
    <d v="2020-05-04T00:00:00"/>
    <n v="451.2"/>
    <m/>
  </r>
  <r>
    <n v="2"/>
    <s v="SU - 3. Subministraments"/>
    <n v="2020"/>
    <x v="165"/>
    <s v="Subministraments de 3 màquines sulfatadores per desinfecció viària"/>
    <s v="B65729279"/>
    <x v="18"/>
    <s v="ES - Spain (España)"/>
    <s v="08 - Barcelona"/>
    <s v="RUBI"/>
    <d v="2020-05-04T00:00:00"/>
    <n v="2025.49"/>
    <m/>
  </r>
  <r>
    <n v="2"/>
    <s v="SU - 3. Subministraments"/>
    <n v="2020"/>
    <x v="166"/>
    <s v="Subministrament de gel hidroalcoholico"/>
    <s v="B63576571"/>
    <x v="78"/>
    <s v="ES - Spain (España)"/>
    <s v="08 - Barcelona"/>
    <s v="BARCELONA"/>
    <d v="2020-05-05T00:00:00"/>
    <n v="840"/>
    <m/>
  </r>
  <r>
    <n v="2"/>
    <s v="SU - 3. Subministraments"/>
    <s v="2020"/>
    <x v="167"/>
    <s v="Subministrament de guants nitrilo "/>
    <s v="A64894736"/>
    <x v="92"/>
    <s v="ES - Spain (España)"/>
    <s v="08 - Barcelona"/>
    <s v="SANTAPERPETUA DE MOGODA"/>
    <d v="2020-05-05T00:00:00"/>
    <n v="92.74"/>
    <m/>
  </r>
  <r>
    <n v="2"/>
    <s v="SU - 3. Subministraments"/>
    <s v="2020"/>
    <x v="168"/>
    <s v="Compra injeccions procesionaria palmeres "/>
    <s v="B61025235"/>
    <x v="67"/>
    <s v="ES - Spain (España)"/>
    <s v="08 - Barcelona"/>
    <s v="SANTPEDOR"/>
    <d v="2020-05-08T00:00:00"/>
    <n v="1965.25"/>
    <m/>
  </r>
  <r>
    <n v="2"/>
    <s v="SE - 5. Serveis"/>
    <s v="2020"/>
    <x v="169"/>
    <s v="Servei  assessorament  i  visites per tractaments fitos a realitzar al municipi 2020"/>
    <s v="B61420352"/>
    <x v="93"/>
    <s v="ES - Spain (España)"/>
    <s v="08 - Barcelona"/>
    <s v="SANTA MARGARIDA DE MONTBUI"/>
    <d v="2020-05-08T00:00:00"/>
    <n v="1950"/>
    <m/>
  </r>
  <r>
    <n v="2"/>
    <s v="SU - 3. Subministraments"/>
    <n v="2020"/>
    <x v="170"/>
    <s v="Subministrament de termometros inflarrojos"/>
    <s v="A41088493"/>
    <x v="94"/>
    <s v="ES - Spain (España)"/>
    <s v="41  - Sevilla"/>
    <s v="SEVILLA"/>
    <d v="2020-05-08T00:00:00"/>
    <n v="120.58"/>
    <m/>
  </r>
  <r>
    <n v="2"/>
    <s v="SU - 3. Subministraments"/>
    <n v="2020"/>
    <x v="171"/>
    <s v="Subministrament de pantalons anti-tall"/>
    <s v="B65729279"/>
    <x v="18"/>
    <s v="ES - Spain (España)"/>
    <s v="08 - Barcelona"/>
    <s v="RUBI"/>
    <d v="2020-05-08T00:00:00"/>
    <n v="675.6"/>
    <m/>
  </r>
  <r>
    <n v="2"/>
    <s v="SE - 5.Serveis"/>
    <s v="2020"/>
    <x v="172"/>
    <s v="Servei reparació vehicle Responsabilitat Civil   (pagament quota IVA)"/>
    <s v="B62436753"/>
    <x v="95"/>
    <s v="ES - Spain (España)"/>
    <s v="08 - Barcelona"/>
    <s v="CASTELLDEFELS"/>
    <d v="2020-05-11T00:00:00"/>
    <n v="199.06"/>
    <m/>
  </r>
  <r>
    <n v="2"/>
    <s v="SU - 3. Subministraments"/>
    <s v="2020"/>
    <x v="173"/>
    <s v="Compra marietes per a tractaments "/>
    <s v="B98512700"/>
    <x v="96"/>
    <s v="ES - Spain (España)"/>
    <s v="46 - València"/>
    <s v="VILLALONGA (VALENCIA)"/>
    <d v="2020-05-12T00:00:00"/>
    <n v="3136.05"/>
    <m/>
  </r>
  <r>
    <n v="2"/>
    <s v="SE - 5. Serveis"/>
    <s v="2020"/>
    <x v="174"/>
    <s v="Servei de revissió de tacògrafs de camions, 3759CSX I 7475BWJ"/>
    <s v="B59579219"/>
    <x v="97"/>
    <s v="ES - Spain (España)"/>
    <s v="08 - Barcelona"/>
    <s v="VILADECANS"/>
    <d v="2020-05-12T00:00:00"/>
    <n v="230.94"/>
    <m/>
  </r>
  <r>
    <n v="2"/>
    <s v="SU - 3. Subministraments"/>
    <s v="2020"/>
    <x v="175"/>
    <s v="subministrament de recanvis , parabrisas vehicle 6544 BNK"/>
    <s v="A58910456"/>
    <x v="65"/>
    <s v="ES - Spain (España)"/>
    <s v="08 - Barcelona"/>
    <s v="L'HOSPITALET"/>
    <d v="2020-05-12T00:00:00"/>
    <n v="198.87"/>
    <m/>
  </r>
  <r>
    <n v="2"/>
    <s v="SU - 3.Subministraments"/>
    <s v="2020"/>
    <x v="176"/>
    <s v="Suministre material oficina"/>
    <s v="B64065519"/>
    <x v="8"/>
    <s v="ES - Spain (España)"/>
    <s v="08 - Barcelona"/>
    <s v="TERRASSA"/>
    <d v="2020-05-14T00:00:00"/>
    <n v="222.78"/>
    <m/>
  </r>
  <r>
    <n v="2"/>
    <s v="SU - 3.Subministraments"/>
    <s v="2020"/>
    <x v="177"/>
    <s v="Suministre ampolles aigua 8 lts"/>
    <s v="B65178196"/>
    <x v="98"/>
    <s v="ES - Spain (España)"/>
    <s v="08 - Barcelona"/>
    <s v="BARCELONA"/>
    <d v="2020-05-18T00:00:00"/>
    <n v="1500"/>
    <m/>
  </r>
  <r>
    <n v="2"/>
    <s v="SU - 3. Subministraments"/>
    <s v="2020"/>
    <x v="178"/>
    <s v="Compra gavilla"/>
    <s v="B-61915336"/>
    <x v="99"/>
    <s v="ES - Spain (España)"/>
    <s v="08 - Barcelona"/>
    <s v="GAVA"/>
    <d v="2020-05-18T00:00:00"/>
    <n v="41"/>
    <m/>
  </r>
  <r>
    <n v="2"/>
    <s v="SU - 3. Subministraments"/>
    <s v="2020"/>
    <x v="179"/>
    <s v="Compra antenes per programador SAMCLABOX_x000a_"/>
    <s v="B62975396"/>
    <x v="10"/>
    <s v="ES - Spain (España)"/>
    <s v="08 - Barcelona"/>
    <s v="MATARO"/>
    <d v="2020-05-20T00:00:00"/>
    <n v="175.16"/>
    <m/>
  </r>
  <r>
    <n v="2"/>
    <s v="SU - 3. Subministraments"/>
    <s v="2020"/>
    <x v="180"/>
    <s v="Compra fill desbroçar i disc tall  per a desbroçadoras"/>
    <s v="B60263738"/>
    <x v="16"/>
    <s v="ES - Spain (España)"/>
    <s v="08 - Barcelona"/>
    <s v="VILAFRANCA DEL PENEDES"/>
    <d v="2020-05-21T00:00:00"/>
    <n v="653.17999999999995"/>
    <m/>
  </r>
  <r>
    <n v="2"/>
    <s v="SU - 3. Subministraments"/>
    <s v="2020"/>
    <x v="181"/>
    <s v="Compra máquina desbroçadora"/>
    <s v="B60263738"/>
    <x v="16"/>
    <s v="ES - Spain (España)"/>
    <s v="08 - Barcelona"/>
    <s v="VILAFRANCA DEL PENEDES"/>
    <d v="2020-05-25T00:00:00"/>
    <n v="1182.1500000000001"/>
    <m/>
  </r>
  <r>
    <n v="2"/>
    <s v="SU - 3. Subministraments"/>
    <s v="2020"/>
    <x v="182"/>
    <s v="Subministrament material per realitzar treballs de poda"/>
    <s v="A46301073"/>
    <x v="28"/>
    <s v="ES - Spain (España)"/>
    <s v="46 - València"/>
    <s v="BENIPARRELL"/>
    <d v="2020-05-25T00:00:00"/>
    <n v="647.4"/>
    <m/>
  </r>
  <r>
    <n v="2"/>
    <s v="SU - 3. Subministraments"/>
    <n v="2020"/>
    <x v="183"/>
    <s v="Subministrament de guants nitrilo "/>
    <s v="A08066896"/>
    <x v="100"/>
    <s v="ES - Spain (España)"/>
    <s v="08 - Barcelona"/>
    <s v="EL PRAT DE LLOBREGAT"/>
    <d v="2020-05-26T00:00:00"/>
    <n v="771"/>
    <m/>
  </r>
  <r>
    <n v="2"/>
    <s v="SU - 3. Subministraments"/>
    <n v="2020"/>
    <x v="184"/>
    <s v="Subministrament de focos amb bateria "/>
    <s v="38482385G"/>
    <x v="15"/>
    <s v="ES - Spain (España)"/>
    <s v="08 - Barcelona"/>
    <s v="CASTELLDEFELS"/>
    <d v="2020-05-28T00:00:00"/>
    <n v="130.19999999999999"/>
    <m/>
  </r>
  <r>
    <n v="2"/>
    <s v="SU - 3. Subministraments"/>
    <s v="2020"/>
    <x v="185"/>
    <s v="Suministre programa Windows server 2019 standard"/>
    <s v="DE300415886"/>
    <x v="101"/>
    <s v="DE - Germany (Deutschland)"/>
    <s v="99 - Província estrangera (fictici)"/>
    <n v="9999"/>
    <d v="2020-06-03T00:00:00"/>
    <n v="462.8"/>
    <m/>
  </r>
  <r>
    <n v="2"/>
    <s v="SE - 5.Serveis"/>
    <s v="2020"/>
    <x v="186"/>
    <s v="Servei reparació vehicle Responsabilitat Civil   (pagament quota IVA)"/>
    <s v="46138154Q"/>
    <x v="102"/>
    <s v="ES - Spain (España)"/>
    <s v="08 - Barcelona"/>
    <s v="CASTELLDEFELS"/>
    <d v="2020-06-03T00:00:00"/>
    <n v="29.3"/>
    <m/>
  </r>
  <r>
    <n v="2"/>
    <s v="SU - 3. Subministraments"/>
    <s v="2020"/>
    <x v="187"/>
    <s v="Compra 5 movils per personal"/>
    <s v="A63297048"/>
    <x v="103"/>
    <s v="ES - Spain (España)"/>
    <s v="08 - Barcelona"/>
    <s v="GAVA"/>
    <d v="2020-06-03T00:00:00"/>
    <n v="479.35"/>
    <m/>
  </r>
  <r>
    <n v="2"/>
    <s v="SU - 3. Subministraments"/>
    <s v="2020"/>
    <x v="188"/>
    <s v="Compra  fundes  movils samsung A10 per personal"/>
    <s v="Y3306727P"/>
    <x v="104"/>
    <s v="ES - Spain (España)"/>
    <s v="08 - Barcelona"/>
    <s v="CASTELLDEFELS"/>
    <d v="2020-06-03T00:00:00"/>
    <n v="33.049999999999997"/>
    <m/>
  </r>
  <r>
    <n v="2"/>
    <s v="SU - 3. Subministraments"/>
    <s v="2020"/>
    <x v="189"/>
    <s v="Compra targetes per rellotge de fitxatges"/>
    <s v="B62815741"/>
    <x v="105"/>
    <s v="ES - Spain (España)"/>
    <s v="08 - Barcelona"/>
    <s v="HOSPITALET"/>
    <d v="2020-06-05T00:00:00"/>
    <n v="191.63"/>
    <m/>
  </r>
  <r>
    <n v="2"/>
    <s v="SU - 3. Subministraments"/>
    <s v="2020"/>
    <x v="190"/>
    <s v="Compra pintures varies"/>
    <s v="B60533890"/>
    <x v="71"/>
    <s v="ES - Spain (España)"/>
    <s v="08 - Barcelona"/>
    <s v="TEIA"/>
    <d v="2020-06-05T00:00:00"/>
    <n v="634.22"/>
    <m/>
  </r>
  <r>
    <n v="2"/>
    <s v="SU - 3. Subministraments"/>
    <s v="2020"/>
    <x v="191"/>
    <s v="Subministrament de recanvis , cilindre stock i motocarro 7067BVY"/>
    <s v="A58910456"/>
    <x v="65"/>
    <s v="ES - Spain (España)"/>
    <s v="08 - Barcelona"/>
    <s v="L'HOSPITALET"/>
    <d v="2020-06-05T00:00:00"/>
    <n v="385.85"/>
    <m/>
  </r>
  <r>
    <n v="2"/>
    <s v="SU - 3. Subministraments"/>
    <n v="2020"/>
    <x v="192"/>
    <s v="Subministrament de proterctors auditius"/>
    <s v="38482385G"/>
    <x v="15"/>
    <s v="ES - Spain (España)"/>
    <s v="08 - Barcelona"/>
    <s v="CASTELLDEFELS"/>
    <d v="2020-06-15T00:00:00"/>
    <n v="23.2"/>
    <m/>
  </r>
  <r>
    <n v="2"/>
    <s v="SU - 3. Subministraments"/>
    <s v="2020"/>
    <x v="193"/>
    <s v="Subministrament de guants prims"/>
    <s v="B63727929"/>
    <x v="40"/>
    <s v="ES - Spain (España)"/>
    <s v="08 - Barcelona"/>
    <s v="CASTELLDEFELS"/>
    <d v="2020-06-15T00:00:00"/>
    <n v="237.6"/>
    <m/>
  </r>
  <r>
    <n v="2"/>
    <s v="SU - 3. Subministraments"/>
    <s v="2020"/>
    <x v="194"/>
    <s v="Compra productes fitosanitaris"/>
    <s v="B61025235"/>
    <x v="67"/>
    <s v="ES - Spain (España)"/>
    <s v="08 - Barcelona"/>
    <s v="SANTPEDOR"/>
    <d v="2020-06-17T00:00:00"/>
    <n v="422.71"/>
    <m/>
  </r>
  <r>
    <n v="2"/>
    <s v="SU - 3. Subministraments"/>
    <s v="2020"/>
    <x v="195"/>
    <s v="Compra cinta d'aballisament dos cares &quot;JARFELS&quot;"/>
    <s v="B08863532"/>
    <x v="106"/>
    <s v="ES - Spain (España)"/>
    <s v="08 - Barcelona"/>
    <s v="VILADECANS"/>
    <d v="2020-06-17T00:00:00"/>
    <n v="593.75"/>
    <m/>
  </r>
  <r>
    <n v="2"/>
    <s v="SU - 3. Subministraments"/>
    <n v="2020"/>
    <x v="196"/>
    <s v="Subministrament de recanvis , bomba hidràulica per camió 6757FHL"/>
    <s v="B65843286"/>
    <x v="107"/>
    <s v="ES - Spain (España)"/>
    <s v="08 - Barcelona"/>
    <s v="SANT VICENÇ DELS HORTS"/>
    <d v="2020-06-17T00:00:00"/>
    <n v="732.15"/>
    <m/>
  </r>
  <r>
    <n v="2"/>
    <s v="SE - 5.Serveis"/>
    <s v="2020"/>
    <x v="197"/>
    <s v="Servicio de recogida de residuos varios "/>
    <s v="B62870530"/>
    <x v="22"/>
    <s v="ES - Spain (España)"/>
    <s v="08 - Barcelona"/>
    <s v="FRANQUESES DEL VALLES, LES"/>
    <d v="2020-06-18T00:00:00"/>
    <n v="300"/>
    <m/>
  </r>
  <r>
    <n v="2"/>
    <s v="SU - 3. Subministraments"/>
    <s v="2020"/>
    <x v="198"/>
    <s v="Compra lijadora "/>
    <s v="B64537921"/>
    <x v="68"/>
    <s v="ES - Spain (España)"/>
    <s v="08 - Barcelona"/>
    <s v="SANT BOI DE LLOBREGAT"/>
    <d v="2020-06-18T00:00:00"/>
    <n v="21.6"/>
    <m/>
  </r>
  <r>
    <n v="2"/>
    <s v="SE - 5.Serveis"/>
    <s v="2020"/>
    <x v="199"/>
    <s v="Servei neteja flota vehicles Jarfels Covid 19   Junio 2020"/>
    <s v="B64973852"/>
    <x v="108"/>
    <s v="ES - Spain (España)"/>
    <s v="08 - Barcelona"/>
    <s v="CASTELLDEFELS"/>
    <d v="2020-06-19T00:00:00"/>
    <n v="1920"/>
    <m/>
  </r>
  <r>
    <n v="2"/>
    <s v="SU - 3. Subministraments"/>
    <s v="2020"/>
    <x v="200"/>
    <s v="Compra maquina desyerbador de carrers"/>
    <s v="B28063493"/>
    <x v="29"/>
    <s v="ES - Spain (España)"/>
    <s v="08 - Barcelona"/>
    <s v="BARCELONA"/>
    <d v="2020-06-22T00:00:00"/>
    <n v="360"/>
    <m/>
  </r>
  <r>
    <n v="2"/>
    <s v="SU - 3. Subministraments"/>
    <s v="2020"/>
    <x v="201"/>
    <s v="Compra maquina desyerbador de carrers"/>
    <s v="B28063493"/>
    <x v="29"/>
    <s v="ES - Spain (España)"/>
    <s v="08 - Barcelona"/>
    <s v="BARCELONA"/>
    <d v="2020-06-22T00:00:00"/>
    <n v="360"/>
    <m/>
  </r>
  <r>
    <n v="2"/>
    <s v="SU - 3. Subministraments"/>
    <s v="2020"/>
    <x v="202"/>
    <s v="Compra d' accesoris reg  divers"/>
    <s v="A08578320"/>
    <x v="109"/>
    <s v="ES - Spain (España)"/>
    <s v="08 - Barcelona"/>
    <s v="SANT FELIU DE LLOBREGAT"/>
    <d v="2020-06-22T00:00:00"/>
    <n v="4075.42"/>
    <m/>
  </r>
  <r>
    <n v="2"/>
    <s v="SU - 3. Subministraments"/>
    <s v="2020"/>
    <x v="203"/>
    <s v="Compra d' accesoris reg  divers"/>
    <s v="ESA08503930"/>
    <x v="110"/>
    <s v="ES - Spain (España)"/>
    <s v="08 - Barcelona"/>
    <s v="POLINYA"/>
    <d v="2020-06-22T00:00:00"/>
    <n v="2450.7600000000002"/>
    <m/>
  </r>
  <r>
    <n v="2"/>
    <s v="SU - 3. Subministraments"/>
    <s v="2020"/>
    <x v="202"/>
    <s v="Compra d' accesoris reg  divers"/>
    <s v="A08578320"/>
    <x v="109"/>
    <s v="ES - Spain (España)"/>
    <s v="08 - Barcelona"/>
    <s v="SANT FELIU DE LLOBREGAT"/>
    <d v="2020-06-22T00:00:00"/>
    <n v="500"/>
    <m/>
  </r>
  <r>
    <n v="2"/>
    <s v="SU - 3. Subministraments"/>
    <s v="2020"/>
    <x v="203"/>
    <s v="Compra d' accesoris reg  divers"/>
    <s v="ESA08503930"/>
    <x v="110"/>
    <s v="ES - Spain (España)"/>
    <s v="08 - Barcelona"/>
    <s v="POLINYA"/>
    <d v="2020-06-22T00:00:00"/>
    <n v="500"/>
    <m/>
  </r>
  <r>
    <n v="2"/>
    <s v="SU - 3. Subministraments"/>
    <n v="2020"/>
    <x v="204"/>
    <s v="Subministrament de recnvis , motor vehicle 3510CCC"/>
    <s v="B64604168"/>
    <x v="111"/>
    <s v="ES - Spain (España)"/>
    <s v="08 - Barcelona"/>
    <s v="SANT BOI DE LLOBREGAT"/>
    <d v="2020-06-22T00:00:00"/>
    <n v="300"/>
    <m/>
  </r>
  <r>
    <n v="2"/>
    <s v="SU - 3. Subministraments"/>
    <n v="2020"/>
    <x v="205"/>
    <s v="Subministrament de motor arranque pick-up, matricula 0419 CZL"/>
    <s v="A08560179"/>
    <x v="112"/>
    <s v="ES - Spain (España)"/>
    <s v="08 - Barcelona"/>
    <s v="EL PRAT DE LLOBREGAT"/>
    <d v="2020-06-22T00:00:00"/>
    <n v="192.8"/>
    <m/>
  </r>
  <r>
    <n v="2"/>
    <s v="SU - 3. Subministraments"/>
    <s v="2020"/>
    <x v="206"/>
    <s v="Subministrament de recnvis per cistella vehicle 4076 FWJ"/>
    <s v="A08428658"/>
    <x v="89"/>
    <s v="ES - Spain (España)"/>
    <s v="08 - Barcelona"/>
    <s v="CANOVELLES"/>
    <d v="2020-06-23T00:00:00"/>
    <n v="1043.82"/>
    <m/>
  </r>
  <r>
    <n v="2"/>
    <s v="SU - 3. Subministraments"/>
    <s v="2020"/>
    <x v="207"/>
    <s v="Compra paper higienic"/>
    <s v="B62351762"/>
    <x v="24"/>
    <s v="ES - Spain (España)"/>
    <s v="08 - Barcelona"/>
    <s v="CASTELLDEFELS"/>
    <d v="2020-06-25T00:00:00"/>
    <n v="456.58"/>
    <m/>
  </r>
  <r>
    <n v="2"/>
    <s v="SU - 3. Subministraments"/>
    <s v="2020"/>
    <x v="208"/>
    <s v="Subministrament de pantalons i botes de aigua, i guants anti-tall  i anti- humitat"/>
    <s v="B63727929"/>
    <x v="40"/>
    <s v="ES - Spain (España)"/>
    <s v="08 - Barcelona"/>
    <s v="CASTELLDEFELS"/>
    <d v="2020-06-25T00:00:00"/>
    <n v="835.6"/>
    <m/>
  </r>
  <r>
    <n v="2"/>
    <s v="SE - 5. Serveis"/>
    <s v="2020"/>
    <x v="209"/>
    <s v="Servei de revisio d´extintors"/>
    <s v="B61445607"/>
    <x v="113"/>
    <s v="ES - Spain (España)"/>
    <s v="08 - Barcelona"/>
    <s v="IGUALADA"/>
    <d v="2020-06-25T00:00:00"/>
    <n v="241.5"/>
    <m/>
  </r>
  <r>
    <n v="2"/>
    <s v="SU - 3. Subministraments"/>
    <s v="2020"/>
    <x v="210"/>
    <s v="Compra Plantes"/>
    <s v="J58270992"/>
    <x v="42"/>
    <s v="ES - Spain (España)"/>
    <s v="08 - Barcelona"/>
    <s v="VILADECANS"/>
    <d v="2020-06-29T00:00:00"/>
    <n v="5.3"/>
    <m/>
  </r>
  <r>
    <n v="2"/>
    <s v="SU - 3. Subministraments"/>
    <s v="2020"/>
    <x v="211"/>
    <s v="Servei tractaments varis arbrat municipi "/>
    <s v="B61420352"/>
    <x v="93"/>
    <s v="ES - Spain (España)"/>
    <s v="08 - Barcelona"/>
    <s v="SANTA MARGARIDA DE MONTBUI"/>
    <d v="2020-06-30T00:00:00"/>
    <n v="4800"/>
    <m/>
  </r>
  <r>
    <n v="2"/>
    <s v="SU - 3. Subministraments"/>
    <s v="2020"/>
    <x v="212"/>
    <s v="Compra productes fitosanitaris  ( Ready Germiplus)"/>
    <s v="B61025235"/>
    <x v="67"/>
    <s v="ES - Spain (España)"/>
    <s v="08 - Barcelona"/>
    <s v="SANTPEDOR"/>
    <d v="2020-06-30T00:00:00"/>
    <n v="562.79999999999995"/>
    <m/>
  </r>
  <r>
    <n v="2"/>
    <s v="SU - 3. Subministraments"/>
    <s v="2020"/>
    <x v="213"/>
    <s v="Subministrament de guants anti-tall"/>
    <s v="B60263738"/>
    <x v="16"/>
    <s v="ES - Spain (España)"/>
    <s v="08 - Barcelona"/>
    <s v="VILAFRANCA DEL PENEDES"/>
    <d v="2020-06-30T00:00:00"/>
    <n v="315.44"/>
    <m/>
  </r>
  <r>
    <n v="3"/>
    <s v="SU - 3. Subministraments"/>
    <s v="2020"/>
    <x v="214"/>
    <s v="Compra senyals alumini per mob. Urbano"/>
    <s v="B60070505"/>
    <x v="114"/>
    <s v="ES - Spain (España)"/>
    <s v="17 - Girona"/>
    <s v="MAÇANET DE LA SELVA"/>
    <d v="2020-07-01T00:00:00"/>
    <n v="408.69"/>
    <m/>
  </r>
  <r>
    <n v="3"/>
    <s v="SU - 3. Subministraments"/>
    <s v="2020"/>
    <x v="215"/>
    <s v="Compra cargoleria varia  mob. Urbano"/>
    <s v="A96854625"/>
    <x v="74"/>
    <s v="ES - Spain (España)"/>
    <s v="46 - València"/>
    <s v="PATERNA"/>
    <d v="2020-07-01T00:00:00"/>
    <n v="509.43"/>
    <m/>
  </r>
  <r>
    <n v="3"/>
    <s v="SU - 3. Subministraments"/>
    <s v="2020"/>
    <x v="216"/>
    <s v="Compra sustrato vegetal i productes fitosanitaris"/>
    <s v="B66507260"/>
    <x v="115"/>
    <s v="ES - Spain (España)"/>
    <s v="08 - Barcelona"/>
    <s v="VILAFRANCA DEL PENEDES"/>
    <d v="2020-07-01T00:00:00"/>
    <n v="124.63"/>
    <m/>
  </r>
  <r>
    <n v="3"/>
    <s v="SU - 3.Subministraments"/>
    <s v="2020"/>
    <x v="217"/>
    <s v="Compra  llicencia d'Office 365 ordinador portàtil Nataly rodriguez (eventual)"/>
    <s v="B62201637"/>
    <x v="116"/>
    <s v="ES - Spain (España)"/>
    <s v="08 - Barcelona"/>
    <s v="CASTELLDEFELS"/>
    <d v="2020-07-02T00:00:00"/>
    <n v="105.6"/>
    <m/>
  </r>
  <r>
    <n v="3"/>
    <s v="SU - 3. Subministraments"/>
    <s v="2020"/>
    <x v="218"/>
    <s v="Compra plantes"/>
    <s v="B-61915336"/>
    <x v="99"/>
    <s v="ES - Spain (España)"/>
    <s v="08 - Barcelona"/>
    <s v="GAVA"/>
    <d v="2020-07-02T00:00:00"/>
    <n v="240"/>
    <m/>
  </r>
  <r>
    <n v="3"/>
    <s v="SU - 3. Subministraments"/>
    <n v="2020"/>
    <x v="219"/>
    <s v="Subministrament de auriculars i coixinets per el casos"/>
    <s v="B60263738"/>
    <x v="16"/>
    <s v="ES - Spain (España)"/>
    <s v="08 - Barcelona"/>
    <s v="VILAFRANCA DEL PENEDES"/>
    <d v="2020-07-06T00:00:00"/>
    <n v="170.47"/>
    <m/>
  </r>
  <r>
    <n v="3"/>
    <s v="SU - 3. Subministraments"/>
    <n v="2020"/>
    <x v="220"/>
    <s v="Subministrament de  Aaap anticaidas i corda "/>
    <s v="A46301073"/>
    <x v="28"/>
    <s v="ES - Spain (España)"/>
    <s v="46 - València"/>
    <s v="BENIPARRELL"/>
    <d v="2020-07-06T00:00:00"/>
    <n v="155.80000000000001"/>
    <m/>
  </r>
  <r>
    <n v="3"/>
    <s v="SU - 3. Subministraments"/>
    <s v="2020"/>
    <x v="221"/>
    <s v="Subministrament desinfectant"/>
    <s v="A08763856"/>
    <x v="91"/>
    <s v="ES - Spain (España)"/>
    <s v="08- Barcelona"/>
    <s v="BARBERÁ DEL VALLES"/>
    <d v="2020-07-06T00:00:00"/>
    <n v="408"/>
    <m/>
  </r>
  <r>
    <n v="3"/>
    <s v="SU - 3. Subministraments"/>
    <s v="2020"/>
    <x v="222"/>
    <s v="Compra fill desbroçar   per a desbroçadores"/>
    <s v="B60263738"/>
    <x v="16"/>
    <s v="ES - Spain (España)"/>
    <s v="08 - Barcelona"/>
    <s v="VILAFRANCA DEL PENEDES"/>
    <d v="2020-07-07T00:00:00"/>
    <n v="388.91"/>
    <m/>
  </r>
  <r>
    <n v="3"/>
    <s v="SU - 3. Subministraments"/>
    <s v="2020"/>
    <x v="223"/>
    <s v="Compra capçals i recambis per desbroçadores"/>
    <s v="B65729279"/>
    <x v="18"/>
    <s v="ES - Spain (España)"/>
    <s v="08 - Barcelona"/>
    <s v="RUBI"/>
    <d v="2020-07-07T00:00:00"/>
    <n v="499.6"/>
    <m/>
  </r>
  <r>
    <n v="3"/>
    <s v="SU - 3. Subministraments"/>
    <s v="2020"/>
    <x v="224"/>
    <s v="Compra recanvis jocs  mobiliari urbano"/>
    <s v="A58620808"/>
    <x v="117"/>
    <s v="ES - Spain (España)"/>
    <s v="08 - Barcelona"/>
    <s v="BARCELONA"/>
    <d v="2020-07-08T00:00:00"/>
    <n v="2154.46"/>
    <m/>
  </r>
  <r>
    <n v="3"/>
    <s v="SU - 3. Subministraments"/>
    <s v="2020"/>
    <x v="225"/>
    <s v="Subministrament de sabates de proteccio especials"/>
    <s v="A08742116"/>
    <x v="31"/>
    <s v="ES - Spain (España)"/>
    <s v="08 - Barcelona"/>
    <s v="CASTELLDEFELS"/>
    <d v="2020-07-08T00:00:00"/>
    <n v="60.29"/>
    <m/>
  </r>
  <r>
    <n v="3"/>
    <s v="SU - 3. Subministraments"/>
    <s v="2020"/>
    <x v="226"/>
    <s v="Subministrament de material per taller, bombes"/>
    <s v="37364967H"/>
    <x v="118"/>
    <s v="ES - Spain (España)"/>
    <s v="08 - Barcelona"/>
    <s v="BARCELONA"/>
    <d v="2020-07-08T00:00:00"/>
    <n v="130.68"/>
    <m/>
  </r>
  <r>
    <n v="3"/>
    <s v="SU - 3. Subministraments"/>
    <s v="2020"/>
    <x v="227"/>
    <s v="Compra depòsits bentzina i oli"/>
    <s v="B65729279"/>
    <x v="18"/>
    <s v="ES - Spain (España)"/>
    <s v="08 - Barcelona"/>
    <s v="RUBI"/>
    <d v="2020-07-09T00:00:00"/>
    <n v="64.86"/>
    <m/>
  </r>
  <r>
    <n v="3"/>
    <s v="SU - 3. Subministraments"/>
    <s v="2020"/>
    <x v="228"/>
    <s v="Compra de bolsas de basura papeleras"/>
    <s v="A64894736"/>
    <x v="92"/>
    <s v="ES - Spain (España)"/>
    <s v="08 - Barcelona"/>
    <s v="CASTELLDEFELS"/>
    <d v="2020-07-09T00:00:00"/>
    <n v="53.5"/>
    <m/>
  </r>
  <r>
    <n v="3"/>
    <s v="SU - 3. Subministraments"/>
    <s v="2020"/>
    <x v="229"/>
    <s v="Subministrament d´arnes per desbrossar"/>
    <s v="B60263738"/>
    <x v="16"/>
    <s v="ES - Spain (España)"/>
    <s v="08 - Barcelona"/>
    <s v="VILAFRANCA DEL PENEDES"/>
    <d v="2020-07-09T00:00:00"/>
    <n v="266.94"/>
    <m/>
  </r>
  <r>
    <n v="3"/>
    <s v="SE - 5. Serveis"/>
    <s v="2020"/>
    <x v="230"/>
    <s v="Servei de  transport"/>
    <s v="33960954M"/>
    <x v="73"/>
    <s v="ES - Spain (España)"/>
    <s v="08 - Barcelona"/>
    <s v="GAVA"/>
    <d v="2020-07-09T00:00:00"/>
    <n v="54.64"/>
    <m/>
  </r>
  <r>
    <n v="3"/>
    <s v="SU - 3. Subministraments"/>
    <s v="2020"/>
    <x v="231"/>
    <s v="Servei de manteniment anual de cistella  del vehicle 9148KCY"/>
    <s v="A08428658"/>
    <x v="89"/>
    <s v="ES - Spain (España)"/>
    <s v="08 - Barcelona"/>
    <s v="CANOVELLES"/>
    <d v="2020-07-09T00:00:00"/>
    <n v="515"/>
    <m/>
  </r>
  <r>
    <n v="3"/>
    <s v="SU - 3. Subministraments"/>
    <s v="2020"/>
    <x v="232"/>
    <s v="Subministrament de recanvis pistons i cilindres"/>
    <s v="A58466004"/>
    <x v="119"/>
    <s v="ES - Spain (España)"/>
    <s v="08 - Barcelona"/>
    <s v="CORNELLA DE LLOBREGAT"/>
    <d v="2020-07-09T00:00:00"/>
    <n v="821"/>
    <m/>
  </r>
  <r>
    <n v="3"/>
    <s v="SU - 3. Subministraments"/>
    <s v="2020"/>
    <x v="202"/>
    <s v="Compra ferros inox "/>
    <s v="B63863245"/>
    <x v="37"/>
    <s v="ES - Spain (España)"/>
    <s v="08 - Barcelona"/>
    <s v="CASTELLDEFELS"/>
    <d v="2020-07-13T00:00:00"/>
    <n v="12"/>
    <m/>
  </r>
  <r>
    <n v="3"/>
    <s v="SU - 3. Subministraments"/>
    <s v="2020"/>
    <x v="233"/>
    <s v="Compra molls per reparacions preventives mobiliari urbà"/>
    <s v="B61607487"/>
    <x v="120"/>
    <s v="ES - Spain (España)"/>
    <s v="08 - Barcelona"/>
    <s v="BARCELONA"/>
    <d v="2020-07-13T00:00:00"/>
    <n v="351"/>
    <m/>
  </r>
  <r>
    <n v="3"/>
    <s v="SU - 3. Subministraments"/>
    <s v="2020"/>
    <x v="234"/>
    <s v="Compra plantes"/>
    <s v="B59776658"/>
    <x v="17"/>
    <s v="ES - Spain (España)"/>
    <s v="08 - Barcelona"/>
    <s v="CABRERA DE MAR"/>
    <d v="2020-07-14T00:00:00"/>
    <n v="133.6"/>
    <m/>
  </r>
  <r>
    <n v="3"/>
    <s v="SU - 3. Subministraments"/>
    <s v="2020"/>
    <x v="235"/>
    <s v="Compra papereres inox"/>
    <s v="B59987529"/>
    <x v="69"/>
    <s v="ES - Spain (España)"/>
    <s v="08 - Barcelona"/>
    <s v="MANLLEU"/>
    <d v="2020-07-15T00:00:00"/>
    <n v="1861.41"/>
    <m/>
  </r>
  <r>
    <n v="3"/>
    <s v="SU - 3. Subministraments"/>
    <s v="2020"/>
    <x v="236"/>
    <s v="Compra postes i llistons autoclau flandes  per mob. Urbà"/>
    <s v="A08445983"/>
    <x v="121"/>
    <s v="ES - Spain (España)"/>
    <s v="08 - Barcelona"/>
    <s v="SABADELL"/>
    <d v="2020-07-15T00:00:00"/>
    <n v="457.21"/>
    <m/>
  </r>
  <r>
    <n v="3"/>
    <s v="SU - 3. Subministraments"/>
    <s v="2020"/>
    <x v="237"/>
    <s v="Compra capçals autocut per desbroçadores"/>
    <s v="B65729279"/>
    <x v="18"/>
    <s v="ES - Spain (España)"/>
    <s v="08 - Barcelona"/>
    <s v="RUBI"/>
    <d v="2020-07-15T00:00:00"/>
    <n v="211.6"/>
    <m/>
  </r>
  <r>
    <n v="3"/>
    <s v="SU - 3. Subministraments"/>
    <s v="2020"/>
    <x v="238"/>
    <s v="Compra programador reg Hunter"/>
    <s v="ESA08503930"/>
    <x v="110"/>
    <s v="ES - Spain (España)"/>
    <s v="08 - Barcelona"/>
    <s v="POLINYA"/>
    <d v="2020-07-20T00:00:00"/>
    <n v="105.55"/>
    <m/>
  </r>
  <r>
    <n v="3"/>
    <s v="SU - 3. Subministraments"/>
    <s v="2020"/>
    <x v="239"/>
    <s v="Subministrament d´eslingas "/>
    <s v="A46301073"/>
    <x v="28"/>
    <s v="ES - Spain (España)"/>
    <s v="46 - València"/>
    <s v="BENIPARRELL"/>
    <d v="2020-07-20T00:00:00"/>
    <n v="164.9"/>
    <m/>
  </r>
  <r>
    <n v="3"/>
    <s v="SU - 3. Subministraments"/>
    <s v="2020"/>
    <x v="240"/>
    <s v="Subministrament de  Aaap anticaidas i corda "/>
    <s v="A46301073"/>
    <x v="28"/>
    <s v="ES - Spain (España)"/>
    <s v="46 - València"/>
    <s v="BENIPARRELL"/>
    <d v="2020-07-20T00:00:00"/>
    <n v="147.9"/>
    <m/>
  </r>
  <r>
    <n v="3"/>
    <s v="SU - 3. Subministraments"/>
    <n v="2020"/>
    <x v="241"/>
    <s v="Subministrament de recanvis , alternador  per vehicle 3510 CCC"/>
    <s v="A08560179"/>
    <x v="112"/>
    <s v="ES - Spain (España)"/>
    <s v="08 - Barcelona"/>
    <s v="EL PRAT DE LLOBREGAT"/>
    <d v="2020-07-23T00:00:00"/>
    <n v="105.76"/>
    <m/>
  </r>
  <r>
    <n v="3"/>
    <s v="SU - 3. Subministraments"/>
    <s v="2020"/>
    <x v="242"/>
    <s v="Compra terraplant 180 l"/>
    <s v="B62114103"/>
    <x v="122"/>
    <s v="ES - Spain (España)"/>
    <s v="08 - Barcelona"/>
    <s v="BARCELONA"/>
    <d v="2020-07-24T00:00:00"/>
    <n v="266.39999999999998"/>
    <m/>
  </r>
  <r>
    <n v="3"/>
    <s v="SU - 3. Subministraments"/>
    <s v="2020"/>
    <x v="243"/>
    <s v="Compra gronxador petits"/>
    <s v="B60961554"/>
    <x v="123"/>
    <s v="ES - Spain (España)"/>
    <s v="08 - Barcelona"/>
    <s v="MONTCADA I REIXAC"/>
    <d v="2020-07-27T00:00:00"/>
    <n v="545"/>
    <m/>
  </r>
  <r>
    <n v="3"/>
    <s v="SU - 3. Subministraments"/>
    <n v="2020"/>
    <x v="244"/>
    <s v="Subministrament de ventiladors industrials "/>
    <s v="A08742116"/>
    <x v="31"/>
    <s v="ES - Spain (España)"/>
    <s v="08 - Barcelona"/>
    <s v="CASTELLDEFELS"/>
    <d v="2020-07-27T00:00:00"/>
    <n v="136.28"/>
    <m/>
  </r>
  <r>
    <n v="3"/>
    <s v="SU - 3. Subministraments"/>
    <s v="2020"/>
    <x v="245"/>
    <s v="Compra discs desbrossar"/>
    <s v="B60263738"/>
    <x v="16"/>
    <s v="ES - Spain (España)"/>
    <s v="08 - Barcelona"/>
    <s v="VILAFRANCA DEL PENEDES"/>
    <d v="2020-07-28T00:00:00"/>
    <n v="238"/>
    <m/>
  </r>
  <r>
    <n v="3"/>
    <s v="SE - 5. Serveis"/>
    <s v="2020"/>
    <x v="246"/>
    <s v="Reparació de cilindre hidràulic de camió B2917XC"/>
    <s v="A58466004"/>
    <x v="119"/>
    <s v="ES - Spain (España)"/>
    <s v="08 - Barcelona"/>
    <s v="CORNELLA DE LLOBREGAT"/>
    <d v="2020-07-28T00:00:00"/>
    <n v="405"/>
    <m/>
  </r>
  <r>
    <n v="3"/>
    <s v="SE - 5. Serveis"/>
    <s v="2020"/>
    <x v="247"/>
    <s v="Servei de tractaments legionel.la al municipi"/>
    <s v="B62975396"/>
    <x v="10"/>
    <s v="ES - Spain (España)"/>
    <s v="08 - Barcelona"/>
    <s v="MATARO"/>
    <d v="2020-07-31T00:00:00"/>
    <n v="4901.1099999999997"/>
    <m/>
  </r>
  <r>
    <n v="3"/>
    <s v="SU - 3. Subministraments"/>
    <s v="2020"/>
    <x v="248"/>
    <s v="Compra espases i protector desbroçadora"/>
    <s v="B65729279"/>
    <x v="18"/>
    <s v="ES - Spain (España)"/>
    <s v="08 - Barcelona"/>
    <s v="RUBI"/>
    <d v="2020-07-31T00:00:00"/>
    <n v="134.88"/>
    <m/>
  </r>
  <r>
    <n v="3"/>
    <s v="SE - 5.Serveis"/>
    <s v="2020"/>
    <x v="249"/>
    <s v="Servei anual arrendament equips mesura d'aigua 2020"/>
    <s v="A08018954"/>
    <x v="124"/>
    <s v="ES - Spain (España)"/>
    <s v="08 - Barcelona"/>
    <s v="BARCELONA"/>
    <d v="2020-08-01T00:00:00"/>
    <n v="50.31"/>
    <m/>
  </r>
  <r>
    <n v="3"/>
    <s v="SU - 3. Subministraments"/>
    <s v="2020"/>
    <x v="250"/>
    <s v="Compra pintures varies"/>
    <s v="B60533890"/>
    <x v="71"/>
    <s v="ES - Spain (España)"/>
    <s v="08 - Barcelona"/>
    <s v="TEIA"/>
    <d v="2020-08-03T00:00:00"/>
    <n v="990.79"/>
    <m/>
  </r>
  <r>
    <n v="3"/>
    <s v="SU - 3. Subministraments"/>
    <s v="2020"/>
    <x v="251"/>
    <s v="Ampliació de la reserva de crèdit per el subministrament de recanvis  per vehicles"/>
    <s v="B61954236"/>
    <x v="46"/>
    <s v="ES - Spain (España)"/>
    <s v="08 - Barcelona"/>
    <s v="CASTELLDEFELS"/>
    <d v="2020-08-05T00:00:00"/>
    <n v="1000"/>
    <m/>
  </r>
  <r>
    <n v="3"/>
    <s v="SU - 3. Subministraments"/>
    <s v="2020"/>
    <x v="252"/>
    <s v="Reparació ballesta per camió 7475BWJ"/>
    <s v="B59697128"/>
    <x v="125"/>
    <s v="ES - Spain (España)"/>
    <s v="08 - Barcelona"/>
    <s v="L'HOSPITALET"/>
    <d v="2020-08-05T00:00:00"/>
    <n v="800"/>
    <m/>
  </r>
  <r>
    <n v="3"/>
    <s v="SU - 3. Subministraments"/>
    <s v="2020"/>
    <x v="253"/>
    <s v="Subministrament de recanvi, motor de arranque  per vehicle 8637FNF"/>
    <s v="A08560179"/>
    <x v="112"/>
    <s v="ES - Spain (España)"/>
    <s v="08 - Barcelona"/>
    <s v="EL PRAT DE LLOBREGAT"/>
    <d v="2020-08-07T00:00:00"/>
    <n v="120.45"/>
    <m/>
  </r>
  <r>
    <n v="3"/>
    <s v="SU - 3. Subministraments"/>
    <s v="2020"/>
    <x v="254"/>
    <s v="Subministrament de bateria per Hustler"/>
    <s v="B67097931"/>
    <x v="126"/>
    <s v="ES - Spain (España)"/>
    <s v="08 - Barcelona"/>
    <s v="VILADECANS"/>
    <d v="2020-08-11T00:00:00"/>
    <n v="87.17"/>
    <m/>
  </r>
  <r>
    <n v="3"/>
    <s v="SU - 3. Subministraments"/>
    <s v="2020"/>
    <x v="255"/>
    <s v="Sustitució peçes per desbroçadora  eléctrica"/>
    <s v="B60263738"/>
    <x v="16"/>
    <s v="ES - Spain (España)"/>
    <s v="08 - Barcelona"/>
    <s v="VILAFRANCA DEL PENEDES"/>
    <d v="2020-08-12T00:00:00"/>
    <n v="112.51"/>
    <m/>
  </r>
  <r>
    <n v="3"/>
    <s v="SU - 3. Subministraments"/>
    <s v="2020"/>
    <x v="256"/>
    <s v="Compra guies per reparar caixo furgoneta"/>
    <s v="B82031964"/>
    <x v="127"/>
    <s v="ES - Spain (España)"/>
    <s v="08 - Barcelona"/>
    <s v="SANT CUGAT SESGARRIGUES"/>
    <d v="2020-08-13T00:00:00"/>
    <n v="31.1"/>
    <m/>
  </r>
  <r>
    <n v="3"/>
    <s v="SE - 5.Serveis"/>
    <s v="2020"/>
    <x v="257"/>
    <s v="Servei de  domini Jarfels.es 17/10/20 a 16/10/2021"/>
    <s v="B85049435"/>
    <x v="50"/>
    <s v="ES - Spain (España)"/>
    <s v="28 - Madrid"/>
    <s v="MADRID"/>
    <d v="2020-08-18T00:00:00"/>
    <n v="25"/>
    <m/>
  </r>
  <r>
    <n v="3"/>
    <s v="SE - 5. Serveis"/>
    <s v="2020"/>
    <x v="258"/>
    <s v="Ampliació de reserva de crèdit per les reparacions i recanvis d'equips de grues i accessoris"/>
    <s v="B60183878"/>
    <x v="39"/>
    <s v="ES - Spain (España)"/>
    <s v="08 - Barcelona"/>
    <s v="GRANOLLERS"/>
    <d v="2020-08-20T00:00:00"/>
    <n v="3900"/>
    <m/>
  </r>
  <r>
    <n v="3"/>
    <s v="SU - 3. Subministraments"/>
    <s v="2020"/>
    <x v="259"/>
    <s v="Compra productes fitos (pulveritzador i adob,etc)"/>
    <s v="B61025235"/>
    <x v="67"/>
    <s v="ES - Spain (España)"/>
    <s v="08 - Barcelona"/>
    <s v="SANTPEDOR"/>
    <d v="2020-08-24T00:00:00"/>
    <n v="100.18"/>
    <m/>
  </r>
  <r>
    <n v="3"/>
    <s v="SU - 3. Subministraments"/>
    <s v="2020"/>
    <x v="260"/>
    <s v="Impressió Digital sobre Vinil"/>
    <s v="44420110A"/>
    <x v="128"/>
    <s v="ES - Spain (España)"/>
    <s v="08 - Barcelona"/>
    <s v="CASTELLDEFELS"/>
    <d v="2020-08-25T00:00:00"/>
    <n v="145"/>
    <m/>
  </r>
  <r>
    <n v="3"/>
    <s v="SU - 3. Subministraments"/>
    <s v="2020"/>
    <x v="261"/>
    <s v="Reparació pistons , vàstago i varis grua vehicle 7475BWJ"/>
    <s v="B65075509"/>
    <x v="61"/>
    <s v="ES - Spain (España)"/>
    <s v="08 - Barcelona"/>
    <s v="SANT ANDREU DE LA BARCA"/>
    <d v="2020-08-27T00:00:00"/>
    <n v="4930.1400000000003"/>
    <m/>
  </r>
  <r>
    <n v="3"/>
    <s v="SE - 5.Serveis"/>
    <s v="2020"/>
    <x v="207"/>
    <s v="Servei neteja flota vehicles Jarfels Covid 19  16/09/2020- 30/12/2020"/>
    <s v="B64973852"/>
    <x v="108"/>
    <s v="ES - Spain (España)"/>
    <s v="08 - Barcelona"/>
    <s v="CASTELLDEFELS"/>
    <d v="2020-08-28T00:00:00"/>
    <n v="7008"/>
    <m/>
  </r>
  <r>
    <n v="3"/>
    <s v="SU - 3. Subministraments"/>
    <s v="2020"/>
    <x v="262"/>
    <s v="Compra arena"/>
    <s v="B25219452"/>
    <x v="54"/>
    <s v="ES - Spain (España)"/>
    <s v="25 - Lleida"/>
    <s v="BELLPUIG"/>
    <d v="2020-08-28T00:00:00"/>
    <n v="558.07000000000005"/>
    <m/>
  </r>
  <r>
    <n v="3"/>
    <s v="SE - 5. Serveis"/>
    <s v="2020"/>
    <x v="263"/>
    <s v="Ampliació de la reserva de crèdit per les reparacions i subministrament  de recanvis hidràulics"/>
    <s v="B60704145"/>
    <x v="44"/>
    <s v="ES - Spain (España)"/>
    <s v="08 - Barcelona"/>
    <s v="SANT VICENÇ DELS HORTS"/>
    <d v="2020-08-28T00:00:00"/>
    <n v="1000"/>
    <m/>
  </r>
  <r>
    <n v="3"/>
    <s v="SU - 3. Subministraments"/>
    <s v="2020"/>
    <x v="264"/>
    <s v="Subministrament ampolles hidraùliques per  pop"/>
    <s v="B78812682"/>
    <x v="129"/>
    <s v="ES - Spain (España)"/>
    <s v="45 - Toledo"/>
    <s v="CASARRUBIOS DEL MONTE"/>
    <d v="2020-08-28T00:00:00"/>
    <n v="402"/>
    <m/>
  </r>
  <r>
    <n v="3"/>
    <s v="SU - 3. Subministraments"/>
    <s v="2020"/>
    <x v="265"/>
    <s v="Compra electrovalvules reg"/>
    <s v="A08529869"/>
    <x v="130"/>
    <s v="ES - Spain (España)"/>
    <s v="08 - Barcelona"/>
    <s v="L'HOSPITALET"/>
    <d v="2020-08-31T00:00:00"/>
    <n v="405.65"/>
    <m/>
  </r>
  <r>
    <n v="3"/>
    <s v="SU - 3. Subministraments"/>
    <s v="2020"/>
    <x v="266"/>
    <s v="Compra aixeta temporitzador pulit Presto"/>
    <s v="A58574526"/>
    <x v="131"/>
    <s v="ES - Spain (España)"/>
    <s v="08 - Barcelona"/>
    <s v="IGUALADA"/>
    <d v="2020-09-01T00:00:00"/>
    <n v="324"/>
    <m/>
  </r>
  <r>
    <n v="3"/>
    <s v="SU - 3. Subministraments"/>
    <s v="2020"/>
    <x v="267"/>
    <s v="Compra recanviis jocs mob. Urbà"/>
    <s v="A58178161"/>
    <x v="132"/>
    <s v="ES - Spain (España)"/>
    <s v="08 - Barcelona"/>
    <s v="MATARO"/>
    <d v="2020-09-01T00:00:00"/>
    <n v="5103"/>
    <m/>
  </r>
  <r>
    <n v="3"/>
    <s v="SU - 3. Subministraments"/>
    <s v="2020"/>
    <x v="268"/>
    <s v="Compra pulveritzador Makati"/>
    <s v="B28063493"/>
    <x v="29"/>
    <s v="ES - Spain (España)"/>
    <s v="08 - Barcelona"/>
    <s v="BARCELONA"/>
    <d v="2020-09-01T00:00:00"/>
    <n v="145.18"/>
    <m/>
  </r>
  <r>
    <n v="3"/>
    <s v="SU - 3. Subministraments"/>
    <s v="2020"/>
    <x v="269"/>
    <s v="Compra saulo"/>
    <s v="B66099615"/>
    <x v="55"/>
    <s v="ES - Spain (España)"/>
    <s v="08 - Barcelona"/>
    <s v="BARCELONA"/>
    <d v="2020-09-01T00:00:00"/>
    <n v="513.92999999999995"/>
    <m/>
  </r>
  <r>
    <n v="3"/>
    <s v="SU - 3. Subministraments"/>
    <s v="2020"/>
    <x v="270"/>
    <s v="Subministrament de  calçat de proteccio"/>
    <s v="A08066896"/>
    <x v="100"/>
    <s v="ES - Spain (España)"/>
    <s v="08 - Barcelona"/>
    <s v="EL PRAT DE LLOBREGAT"/>
    <d v="2020-09-01T00:00:00"/>
    <n v="2559.7600000000002"/>
    <m/>
  </r>
  <r>
    <n v="3"/>
    <s v="SU - 3. Subministraments"/>
    <s v="2020"/>
    <x v="271"/>
    <s v="Compra recanvis careta casc de desbrossar model Husqvarna"/>
    <s v="B60263738"/>
    <x v="16"/>
    <s v="ES - Spain (España)"/>
    <s v="08 - Barcelona"/>
    <s v="VILAFRANCA DEL PENEDES"/>
    <d v="2020-09-02T00:00:00"/>
    <n v="368.23"/>
    <m/>
  </r>
  <r>
    <n v="3"/>
    <s v="SU - 3. Subministraments"/>
    <s v="2020"/>
    <x v="272"/>
    <s v="Subministrament de balises lluminoses "/>
    <s v="B12448999"/>
    <x v="133"/>
    <s v="ES - Spain (España)"/>
    <s v="12   Castellon"/>
    <s v="VILA-REAL"/>
    <d v="2020-09-02T00:00:00"/>
    <n v="97.9"/>
    <m/>
  </r>
  <r>
    <n v="3"/>
    <s v="SE - 5. Serveis"/>
    <s v="2020"/>
    <x v="273"/>
    <s v="Servei de tractament de la profesionaria"/>
    <s v="B60143187"/>
    <x v="134"/>
    <s v="ES - Spain (España)"/>
    <s v="08 - Barcelona"/>
    <s v="IGUALADA"/>
    <d v="2020-09-03T00:00:00"/>
    <n v="11970"/>
    <m/>
  </r>
  <r>
    <n v="3"/>
    <s v="SU - 3. Subministraments"/>
    <s v="2020"/>
    <x v="274"/>
    <s v="Compra plantes"/>
    <s v="A58317678"/>
    <x v="135"/>
    <s v="ES - Spain (España)"/>
    <s v="08 - Barcelona"/>
    <s v="VILASSAR DE MAR"/>
    <d v="2020-09-03T00:00:00"/>
    <n v="473.7"/>
    <m/>
  </r>
  <r>
    <n v="3"/>
    <s v="SU - 3. Subministraments"/>
    <s v="2020"/>
    <x v="275"/>
    <s v="Substitució de ballesta vehicle 3759CSX"/>
    <s v="B59697128"/>
    <x v="125"/>
    <s v="ES - Spain (España)"/>
    <s v="08 - Barcelona"/>
    <s v="L'HOSPITALET"/>
    <d v="2020-09-03T00:00:00"/>
    <n v="272"/>
    <m/>
  </r>
  <r>
    <n v="3"/>
    <s v="SE - 5. Serveis"/>
    <s v="2020"/>
    <x v="76"/>
    <s v="Reserva de crèdit per les reparacions i subministrament de pneumàtics"/>
    <s v="B-64731623"/>
    <x v="34"/>
    <s v="ES - Spain (España)"/>
    <s v="08 - Barcelona"/>
    <s v="CASTELLDEFELS"/>
    <d v="2020-09-04T00:00:00"/>
    <n v="2000"/>
    <m/>
  </r>
  <r>
    <n v="3"/>
    <s v="SE - 5. Serveis"/>
    <s v="2020"/>
    <x v="276"/>
    <s v="Servei de  transport"/>
    <s v="33960954M"/>
    <x v="73"/>
    <s v="ES - Spain (España)"/>
    <s v="08 - Barcelona"/>
    <s v="GAVA"/>
    <d v="2020-09-07T00:00:00"/>
    <n v="19.54"/>
    <m/>
  </r>
  <r>
    <n v="3"/>
    <s v="SU - 3. Subministraments"/>
    <s v="2020"/>
    <x v="277"/>
    <s v="Subministrament de guants de proteccio"/>
    <s v="B63727929"/>
    <x v="40"/>
    <s v="ES - Spain (España)"/>
    <s v="08 - Barcelona"/>
    <s v="CASTELLDEFELS"/>
    <d v="2020-09-07T00:00:00"/>
    <n v="643.67999999999995"/>
    <m/>
  </r>
  <r>
    <n v="3"/>
    <s v="SU - 3. Subministraments"/>
    <s v="2020"/>
    <x v="278"/>
    <s v="Compra de cabàds per escombrar, peçes de serra i recaviis per desbroçadora."/>
    <s v="B28063493"/>
    <x v="29"/>
    <s v="ES - Spain (España)"/>
    <s v="08 - Barcelona"/>
    <s v="BARCELONA"/>
    <d v="2020-09-08T00:00:00"/>
    <n v="1126.56"/>
    <m/>
  </r>
  <r>
    <n v="3"/>
    <s v="SE - 5. Serveis"/>
    <s v="2020"/>
    <x v="279"/>
    <s v="Subministrament de recanvis cilindre hidràulic i vastago"/>
    <s v="A58466004"/>
    <x v="119"/>
    <s v="ES - Spain (España)"/>
    <s v="08 - Barcelona"/>
    <s v="CORNELLA DE LLOBREGAT"/>
    <d v="2020-09-08T00:00:00"/>
    <n v="710"/>
    <m/>
  </r>
  <r>
    <n v="3"/>
    <s v="SU - 3. Subministraments"/>
    <s v="2020"/>
    <x v="280"/>
    <s v="Compra  jardineras Pins    &quot;  Ramirez Rabanal&quot;"/>
    <s v="38148272N"/>
    <x v="136"/>
    <s v="ES - Spain (España)"/>
    <s v="08 - Barcelona"/>
    <s v="cervello"/>
    <d v="2020-09-09T00:00:00"/>
    <n v="274.5"/>
    <m/>
  </r>
  <r>
    <n v="3"/>
    <s v="SU - 3. Subministraments"/>
    <s v="2020"/>
    <x v="281"/>
    <s v="Compra flors"/>
    <s v="J58270992"/>
    <x v="42"/>
    <s v="ES - Spain (España)"/>
    <s v="08 - Barcelona"/>
    <s v="VILADECANS"/>
    <d v="2020-09-09T00:00:00"/>
    <n v="69"/>
    <m/>
  </r>
  <r>
    <n v="3"/>
    <s v="SU - 3. Subministraments"/>
    <s v="2020"/>
    <x v="282"/>
    <s v="Compra terra jardineria"/>
    <s v="B59971689"/>
    <x v="19"/>
    <s v="ES - Spain (España)"/>
    <s v="08 - Barcelona"/>
    <s v="VILADECANS"/>
    <d v="2020-09-10T00:00:00"/>
    <n v="190"/>
    <m/>
  </r>
  <r>
    <n v="3"/>
    <s v="SU - 3. Subministraments"/>
    <n v="2020"/>
    <x v="283"/>
    <s v="Reserva de crèdit per el subministrament de bateries per vehicles"/>
    <s v="B67097931"/>
    <x v="126"/>
    <s v="ES - Spain (España)"/>
    <s v="08 - Barcelona"/>
    <s v="VILADECANS"/>
    <d v="2020-09-14T00:00:00"/>
    <n v="1800"/>
    <m/>
  </r>
  <r>
    <n v="3"/>
    <s v="SU - 3. Subministraments"/>
    <s v="2020"/>
    <x v="284"/>
    <s v="Reserva de crèdit per el subministrament de recanvis"/>
    <s v="B17782160"/>
    <x v="137"/>
    <s v="ES - Spain (España)"/>
    <s v="17 - Girona"/>
    <s v="FORNELLS DE LA SELVA"/>
    <d v="2020-09-14T00:00:00"/>
    <n v="1800"/>
    <m/>
  </r>
  <r>
    <n v="3"/>
    <s v="SU - 3. Subministraments"/>
    <s v="2020"/>
    <x v="285"/>
    <s v="Subministrament d'oli  HFO 46"/>
    <s v="A08118291"/>
    <x v="138"/>
    <s v="ES - Spain (España)"/>
    <s v="08 - Barcelona"/>
    <s v="BARCELONA"/>
    <d v="2020-09-14T00:00:00"/>
    <n v="235.8"/>
    <m/>
  </r>
  <r>
    <n v="3"/>
    <s v="SE - 5. Serveis"/>
    <s v="2020"/>
    <x v="286"/>
    <s v="Revisió , ajustes i canvi de bateries  tacògraf del vehicle 9181GRS"/>
    <s v="B59579219"/>
    <x v="97"/>
    <s v="ES - Spain (España)"/>
    <s v="08 - Barcelona"/>
    <s v="VILADECANS"/>
    <d v="2020-09-15T00:00:00"/>
    <n v="308.66000000000003"/>
    <m/>
  </r>
  <r>
    <n v="3"/>
    <s v="SE - 5. Serveis"/>
    <s v="2020"/>
    <x v="287"/>
    <s v="Servei d'inspecció tècnica de vehicles"/>
    <s v="B8104144"/>
    <x v="36"/>
    <s v="ES - Spain (España)"/>
    <s v="08 - Barcelona"/>
    <s v="BELLATERRA"/>
    <d v="2020-09-15T00:00:00"/>
    <n v="1414.9"/>
    <m/>
  </r>
  <r>
    <n v="3"/>
    <s v="SE - 5. Serveis"/>
    <s v="2020"/>
    <x v="288"/>
    <s v="Afegir calaixera i terra interior a vehicle nou 2313LJB"/>
    <s v="B82031964"/>
    <x v="139"/>
    <s v="ES - Spain (España)"/>
    <s v="08 - Barcelona"/>
    <s v="SANT CUGAT DE SESGARRIGUES"/>
    <d v="2020-09-16T00:00:00"/>
    <n v="1174.78"/>
    <m/>
  </r>
  <r>
    <n v="3"/>
    <s v="SU - 3. Subministraments"/>
    <s v="2020"/>
    <x v="289"/>
    <s v="Compra recanvis jocs mobiliari"/>
    <s v="A58178161"/>
    <x v="132"/>
    <s v="ES - Spain (España)"/>
    <s v="08 - Barcelona"/>
    <s v="MATARO"/>
    <d v="2020-09-16T00:00:00"/>
    <n v="245"/>
    <m/>
  </r>
  <r>
    <n v="3"/>
    <s v="SU - 3. Subministraments"/>
    <s v="2020"/>
    <x v="290"/>
    <s v="Subministrament cascos de proteccio"/>
    <s v="B60263738"/>
    <x v="16"/>
    <s v="ES - Spain (España)"/>
    <s v="08 - Barcelona"/>
    <s v="VILAFRANCA DEL PENEDES"/>
    <d v="2020-09-17T00:00:00"/>
    <n v="257.12"/>
    <m/>
  </r>
  <r>
    <n v="3"/>
    <s v="SU - 3. Subministraments"/>
    <s v="2020"/>
    <x v="291"/>
    <s v="Subministrament de arnes i perneres anti-tall"/>
    <s v="B60263738"/>
    <x v="16"/>
    <s v="ES - Spain (España)"/>
    <s v="08 - Barcelona"/>
    <s v="VILAFRANCA DEL PENEDES"/>
    <d v="2020-09-17T00:00:00"/>
    <n v="783.97"/>
    <m/>
  </r>
  <r>
    <n v="3"/>
    <s v="SE - 5. Serveis"/>
    <s v="2020"/>
    <x v="292"/>
    <s v="Lloguer camió ploma per a moure unes casetes"/>
    <s v="B62830971"/>
    <x v="43"/>
    <s v="ES - Spain (España)"/>
    <s v="08 - Barcelona"/>
    <s v="OLIVELLA"/>
    <d v="2020-09-18T00:00:00"/>
    <n v="90"/>
    <m/>
  </r>
  <r>
    <n v="3"/>
    <s v="SU - 3. Subministraments"/>
    <s v="2020"/>
    <x v="289"/>
    <s v="Compra plantes varies"/>
    <s v="ESF08668824"/>
    <x v="51"/>
    <s v="ES - Spain (España)"/>
    <s v="08 - Barcelona"/>
    <s v="PREMIA DE DALT"/>
    <d v="2020-09-18T00:00:00"/>
    <n v="467.15"/>
    <m/>
  </r>
  <r>
    <n v="3"/>
    <s v="SU - 3. Subministraments"/>
    <s v="2020"/>
    <x v="293"/>
    <s v="1 Desbrosadora elèctrica amb acumulador i carregador (Equip Desbrossadors)"/>
    <s v="B60263738"/>
    <x v="16"/>
    <s v="ES - Spain (España)"/>
    <s v="08 - Barcelona"/>
    <s v="VILAFRANCA DEL PENEDES"/>
    <d v="2020-09-18T00:00:00"/>
    <n v="1213.02"/>
    <m/>
  </r>
  <r>
    <n v="3"/>
    <s v="SU - 3. Subministraments"/>
    <s v="2020"/>
    <x v="294"/>
    <s v="2 Desbrosadores elèctriques amb acumulador i carregador (Equip Manteniment)"/>
    <s v="B28063493"/>
    <x v="29"/>
    <s v="ES - Spain (España)"/>
    <s v="08 - Barcelona"/>
    <s v="BARCELONA"/>
    <d v="2020-09-21T00:00:00"/>
    <n v="2426.0500000000002"/>
    <m/>
  </r>
  <r>
    <n v="3"/>
    <s v="SU - 3. Subministraments"/>
    <n v="2020"/>
    <x v="295"/>
    <s v="Subministrament de  calçat de proteccio"/>
    <s v="38482385G"/>
    <x v="15"/>
    <s v="ES - Spain (España)"/>
    <s v="08 - Barcelona"/>
    <s v="CASTELLDEFELS"/>
    <d v="2020-09-21T00:00:00"/>
    <n v="53.68"/>
    <m/>
  </r>
  <r>
    <n v="3"/>
    <s v="SU - 3. Subministraments"/>
    <n v="2020"/>
    <x v="296"/>
    <s v="Subministrament de bastida"/>
    <s v="A08066896"/>
    <x v="100"/>
    <s v="ES - Spain (España)"/>
    <s v="08 - Barcelona"/>
    <s v="EL PRAT DE LLOBREGAT"/>
    <d v="2020-09-23T00:00:00"/>
    <n v="519.22"/>
    <m/>
  </r>
  <r>
    <n v="3"/>
    <s v="SU - 3. Subministraments"/>
    <s v="2020"/>
    <x v="297"/>
    <s v="1 Cortasetos pertga     (proveedor nuevo Joan Cortiada  SA )"/>
    <s v="A58139221"/>
    <x v="140"/>
    <s v="ES - Spain (España)"/>
    <s v="08 - Barcelona"/>
    <s v="BARCELONA"/>
    <d v="2020-09-24T00:00:00"/>
    <n v="216.32"/>
    <m/>
  </r>
  <r>
    <n v="3"/>
    <s v="SE - 5. Serveis"/>
    <s v="2020"/>
    <x v="298"/>
    <s v="lloguer descoconadora + fiança"/>
    <s v="B28063493"/>
    <x v="29"/>
    <s v="ES - Spain (España)"/>
    <s v="08 - Barcelona"/>
    <s v="BARCELONA"/>
    <d v="2020-09-28T00:00:00"/>
    <n v="270.48"/>
    <m/>
  </r>
  <r>
    <n v="3"/>
    <s v="SU - 3. Subministraments"/>
    <s v="2020"/>
    <x v="299"/>
    <s v="Compra fill desbroçar "/>
    <s v="B65729279"/>
    <x v="18"/>
    <s v="ES - Spain (España)"/>
    <s v="08 - Barcelona"/>
    <s v="RUBI"/>
    <d v="2020-09-28T00:00:00"/>
    <n v="325.2"/>
    <m/>
  </r>
  <r>
    <n v="3"/>
    <s v="SU - 3. Subministraments"/>
    <s v="2020"/>
    <x v="300"/>
    <s v="Compra fill desbroçar , disc de triturar, visor per casc desbroç i rotllo cadena motosierra"/>
    <s v="B60263738"/>
    <x v="16"/>
    <s v="ES - Spain (España)"/>
    <s v="08 - Barcelona"/>
    <s v="VILAFRANCA DEL PENEDES"/>
    <d v="2020-09-28T00:00:00"/>
    <n v="892.03"/>
    <m/>
  </r>
  <r>
    <n v="3"/>
    <s v="SE - 5. Serveis"/>
    <n v="2020"/>
    <x v="301"/>
    <s v="Servei de  transport"/>
    <s v="33960954M"/>
    <x v="73"/>
    <s v="ES - Spain (España)"/>
    <s v="08 - Barcelona"/>
    <s v="GAVA"/>
    <d v="2020-09-28T00:00:00"/>
    <n v="400"/>
    <m/>
  </r>
  <r>
    <n v="1"/>
    <s v="SE - 5. Serveis"/>
    <s v="2020"/>
    <x v="2"/>
    <s v="Servei  de assegurançes  de l'impresora Gener-Desembre 2020"/>
    <s v="A84231620"/>
    <x v="1"/>
    <s v="ES - Spain (España)"/>
    <s v="08 - Barcelona"/>
    <s v="BARCELONA"/>
    <d v="2020-01-01T00:00:00"/>
    <m/>
    <n v="34"/>
  </r>
  <r>
    <n v="1"/>
    <s v="SE - 5. Serveis"/>
    <s v="2020"/>
    <x v="3"/>
    <s v="Servei  de renting de l'impresora Gener-Desembre 2020"/>
    <s v="A48265169"/>
    <x v="2"/>
    <s v="ES - Spain (España)"/>
    <s v="48 - Biscaia"/>
    <s v="BILBAO"/>
    <d v="2020-01-01T00:00:00"/>
    <m/>
    <n v="478.79999999999995"/>
  </r>
  <r>
    <n v="1"/>
    <s v="SE - 5. Serveis"/>
    <s v="2020"/>
    <x v="4"/>
    <s v="Servei de suministre  aïgua  Gener- Desembre  2020 i Servei anual boca contra incendis   2020 "/>
    <s v="A66098435"/>
    <x v="3"/>
    <s v="ES - Spain (España)"/>
    <s v="08 - Barcelona"/>
    <s v="BARCELONA"/>
    <d v="2020-01-01T00:00:00"/>
    <m/>
    <n v="2445"/>
  </r>
  <r>
    <n v="1"/>
    <s v="SE - 5. Serveis"/>
    <s v="2020"/>
    <x v="6"/>
    <s v="Servei  asesoria informática  Gener-Desembre  2020"/>
    <s v="B61031514"/>
    <x v="5"/>
    <s v="ES - Spain (España)"/>
    <s v="08 - Barcelona"/>
    <s v="SANT QUIRZE DEL VALLES"/>
    <d v="2020-01-01T00:00:00"/>
    <m/>
    <n v="9542.68"/>
  </r>
  <r>
    <n v="1"/>
    <s v="SE - 5. Serveis"/>
    <s v="2020"/>
    <x v="7"/>
    <s v="Servei  neteja oficines Gener-Novembre 2020"/>
    <s v="B61033049"/>
    <x v="6"/>
    <s v="ES - Spain (España)"/>
    <s v="08 - Barcelona"/>
    <s v="SANT JOAN DESPI"/>
    <d v="2020-01-01T00:00:00"/>
    <m/>
    <n v="11286"/>
  </r>
  <r>
    <n v="1"/>
    <s v="SE - 5. Serveis"/>
    <s v="2020"/>
    <x v="8"/>
    <s v="Servei Servei assessoria jurídic- laboral gener a desembre 2020"/>
    <s v="34746407P"/>
    <x v="7"/>
    <s v="ES - Spain (España)"/>
    <s v="08 - Barcelona"/>
    <s v="SABADELL"/>
    <d v="2020-01-01T00:00:00"/>
    <m/>
    <n v="1500"/>
  </r>
  <r>
    <n v="1"/>
    <s v="SE - 5. Serveis"/>
    <s v="2020"/>
    <x v="302"/>
    <s v="Servei de rènting de 2 impressores (consum i còpies) Gener - Desembre 2020"/>
    <s v="B64065519"/>
    <x v="8"/>
    <s v="ES - Spain (España)"/>
    <s v="08 - Barcelona"/>
    <s v="TERRASSA"/>
    <d v="2020-01-01T00:00:00"/>
    <m/>
    <n v="1620"/>
  </r>
  <r>
    <n v="1"/>
    <s v="SE - 5. Serveis"/>
    <s v="2020"/>
    <x v="10"/>
    <s v="Servei de manteniment dels GPS dels camions Gener - Desembre 2020"/>
    <s v="B64874332"/>
    <x v="9"/>
    <s v="ES - Spain (España)"/>
    <s v="08 - Barcelona"/>
    <s v="CASTELLDEFELS"/>
    <d v="2020-01-01T00:00:00"/>
    <m/>
    <n v="1584"/>
  </r>
  <r>
    <n v="1"/>
    <s v="SU - 3. Subministraments"/>
    <s v="2020"/>
    <x v="18"/>
    <s v="Subministrament d'accessoris diversos lampisteria"/>
    <s v="B66011263"/>
    <x v="14"/>
    <s v="ES - Spain (España)"/>
    <s v="08 - Barcelona"/>
    <s v="CASTELLDEFELS"/>
    <d v="2020-01-08T00:00:00"/>
    <m/>
    <n v="18"/>
  </r>
  <r>
    <n v="1"/>
    <s v="SE - 5. Serveis"/>
    <s v="2020"/>
    <x v="27"/>
    <s v="Servei de recollida de residus varis"/>
    <s v="B62870530"/>
    <x v="22"/>
    <s v="ES - Spain (España)"/>
    <s v="08 - Barcelona"/>
    <s v="FRANQUESES DEL VALLES, LES"/>
    <d v="2020-01-10T00:00:00"/>
    <m/>
    <n v="300"/>
  </r>
  <r>
    <n v="1"/>
    <s v="SE - 5. Serveis"/>
    <s v="2020"/>
    <x v="28"/>
    <s v="Servei de renovació anual del Memento Social 2020"/>
    <s v="A79216651"/>
    <x v="23"/>
    <s v="ES - Spain (España)"/>
    <s v="28 - Madrid"/>
    <s v="MADRID"/>
    <d v="2020-01-10T00:00:00"/>
    <m/>
    <n v="222.61"/>
  </r>
  <r>
    <n v="1"/>
    <s v="SU - 3. Subministraments"/>
    <s v="2020"/>
    <x v="29"/>
    <s v="Subministrament de paper higiènic"/>
    <s v="B62351762"/>
    <x v="24"/>
    <s v="ES - Spain (España)"/>
    <s v="08 - Barcelona"/>
    <s v="CASTELLDEFELS"/>
    <d v="2020-01-10T00:00:00"/>
    <m/>
    <n v="87.48"/>
  </r>
  <r>
    <n v="1"/>
    <s v="SE - 5. Serveis"/>
    <s v="2020"/>
    <x v="50"/>
    <s v="Servei de reparació d'instal·lacions de fontaneria a la planta baixa"/>
    <s v="B87335469"/>
    <x v="38"/>
    <s v="ES - Spain (España)"/>
    <s v="28 - Madrid"/>
    <s v="MECO"/>
    <d v="2020-01-22T00:00:00"/>
    <m/>
    <n v="1567.09"/>
  </r>
  <r>
    <n v="1"/>
    <s v="SE - 5. Serveis"/>
    <s v="2020"/>
    <x v="60"/>
    <s v="Servei d'ampliació de l'assegurança amb noves inclusions i canvi segur PIME 2020"/>
    <s v="A60917978"/>
    <x v="141"/>
    <s v="ES - Spain (España)"/>
    <s v="28 - Madrid"/>
    <s v="MADRID"/>
    <d v="2020-01-25T00:00:00"/>
    <m/>
    <n v="2560"/>
  </r>
  <r>
    <n v="1"/>
    <s v="SE - 5. Serveis"/>
    <s v="2020"/>
    <x v="12"/>
    <s v="Servei de subministrament benzina sense plom Gener- Març 2020"/>
    <s v="A25009192"/>
    <x v="11"/>
    <s v="ES - Spain (España)"/>
    <s v="28 - Madrid"/>
    <s v="MADRID"/>
    <d v="2020-01-02T00:00:00"/>
    <m/>
    <n v="4500"/>
  </r>
  <r>
    <n v="1"/>
    <s v="SE - 5. Serveis"/>
    <s v="2020"/>
    <x v="82"/>
    <s v="Servicio de  dominios  jarfels.net jarfels.cat  targeteszonaverda.com   Febr.-Julio-  2020"/>
    <s v="B85049435"/>
    <x v="50"/>
    <s v="ES - Spain (España)"/>
    <s v="28 - Madrid"/>
    <s v="MADRID"/>
    <d v="2020-02-06T00:00:00"/>
    <m/>
    <n v="55.14"/>
  </r>
  <r>
    <n v="1"/>
    <s v="SE - 5. Serveis"/>
    <s v="2020"/>
    <x v="88"/>
    <s v="Servicio de traslado caseta metalica de lugar en las instalaciones"/>
    <s v="B62830971"/>
    <x v="43"/>
    <s v="ES - Spain (España)"/>
    <s v="08 - Barcelona"/>
    <s v="OLIVELLA"/>
    <d v="2020-02-07T00:00:00"/>
    <m/>
    <n v="90"/>
  </r>
  <r>
    <n v="1"/>
    <s v="SE - 5. Serveis"/>
    <s v="2020"/>
    <x v="103"/>
    <s v="Servicio de renovación del Certificado ISO 9001 e ISO 14001  anual  2020 "/>
    <s v="B62865613"/>
    <x v="59"/>
    <s v="ES - Spain (España)"/>
    <s v="08 - Barcelona"/>
    <s v="CORNELLA DE LLOBREGAT"/>
    <d v="2020-02-15T00:00:00"/>
    <m/>
    <n v="1713.91"/>
  </r>
  <r>
    <n v="1"/>
    <s v="SU - 3. Subministraments"/>
    <s v="2020"/>
    <x v="303"/>
    <s v="Compra movils per treballadors"/>
    <s v="A63297048"/>
    <x v="103"/>
    <s v="ES - Spain (España)"/>
    <s v="08 - Barcelona"/>
    <s v="GAVA"/>
    <d v="2020-02-03T00:00:00"/>
    <m/>
    <n v="242.94"/>
  </r>
  <r>
    <n v="1"/>
    <s v="SE - 5. Serveis"/>
    <s v="2020"/>
    <x v="104"/>
    <s v="Servei d'auditoria de comptes 2019"/>
    <s v="B59893677"/>
    <x v="60"/>
    <s v="ES - Spain (España)"/>
    <s v="08 - Barcelona"/>
    <s v="BARCELONA"/>
    <d v="2020-02-18T00:00:00"/>
    <m/>
    <n v="6125"/>
  </r>
  <r>
    <n v="1"/>
    <s v="SE - 5. Serveis"/>
    <s v="2020"/>
    <x v="106"/>
    <s v="Servei d'instal·lació de vinils en finestres posteriors de l'edifici"/>
    <s v="B66692005"/>
    <x v="62"/>
    <s v="ES - Spain (España)"/>
    <s v="08 - Barcelona"/>
    <s v="TERRASSA"/>
    <d v="2020-02-21T00:00:00"/>
    <m/>
    <n v="217"/>
  </r>
  <r>
    <n v="1"/>
    <s v="SE - 5. Serveis"/>
    <s v="2020"/>
    <x v="304"/>
    <s v="Servei formació per a taller de manteniment Vehicles elèctrics"/>
    <s v="A058486739"/>
    <x v="63"/>
    <s v="ES - Spain (España)"/>
    <s v="08 - Barcelona"/>
    <s v="GRANOLLERS"/>
    <d v="2020-02-21T00:00:00"/>
    <m/>
    <n v="200"/>
  </r>
  <r>
    <n v="1"/>
    <s v="SU - 3. Subministraments"/>
    <s v="2020"/>
    <x v="126"/>
    <s v="Subministrament de gel per a rentar mans"/>
    <s v="B62351762"/>
    <x v="24"/>
    <s v="ES - Spain (España)"/>
    <s v="08 - Barcelona"/>
    <s v="CASTELLDEFELS"/>
    <d v="2020-03-03T00:00:00"/>
    <m/>
    <n v="93.6"/>
  </r>
  <r>
    <n v="1"/>
    <s v="SU - 3. Subministraments"/>
    <s v="2020"/>
    <x v="127"/>
    <s v="Subministrament de material d'oficina"/>
    <s v="B64065519"/>
    <x v="8"/>
    <s v="ES - Spain (España)"/>
    <s v="08 - Barcelona"/>
    <s v="TERRASSA"/>
    <d v="2020-03-04T00:00:00"/>
    <m/>
    <n v="121.45"/>
  </r>
  <r>
    <n v="1"/>
    <s v="SU - 3. Subministraments"/>
    <s v="2020"/>
    <x v="128"/>
    <s v="Subministrament de cistella per naixement de fill/a de treballador/a"/>
    <s v="36522386L"/>
    <x v="76"/>
    <s v="ES - Spain (España)"/>
    <s v="08 - Barcelona"/>
    <s v="CASTELLDEFELS"/>
    <d v="2020-03-05T00:00:00"/>
    <m/>
    <n v="60"/>
  </r>
  <r>
    <n v="1"/>
    <s v="SE - 5. Serveis"/>
    <s v="2020"/>
    <x v="305"/>
    <s v="Servei de dominis d'internet (targeteszonaverda.com) 22/02/2020 - 22/02/2021"/>
    <s v="B85049435"/>
    <x v="50"/>
    <s v="ES - Spain (España)"/>
    <s v="28 - Madrid"/>
    <s v="MADRID"/>
    <d v="2020-02-22T00:00:00"/>
    <m/>
    <n v="10"/>
  </r>
  <r>
    <n v="1"/>
    <s v="SU - 3. Subministraments"/>
    <s v="2020"/>
    <x v="306"/>
    <s v="Suministre Ordinador Portatil Toshiba ( Lourdes SAC)"/>
    <s v="A64421738"/>
    <x v="142"/>
    <s v="ES - Spain (España)"/>
    <s v="08 - Barcelona"/>
    <s v="PRAT DE LLOBREGAT, EL"/>
    <d v="2020-03-19T00:00:00"/>
    <m/>
    <n v="730.58"/>
  </r>
  <r>
    <n v="1"/>
    <s v="SE - 5. Serveis"/>
    <s v="2020"/>
    <x v="11"/>
    <s v="Contrato Mto.   programadores riego  Samcla    Enero - Diciembre  2020"/>
    <s v="B62975396"/>
    <x v="10"/>
    <s v="ES - Spain (España)"/>
    <s v="08 - Barcelona"/>
    <s v="MATARO"/>
    <d v="2020-01-01T00:00:00"/>
    <m/>
    <n v="2863.4"/>
  </r>
  <r>
    <n v="1"/>
    <s v="SU - 3. Subministraments"/>
    <s v="2020"/>
    <x v="13"/>
    <s v="Compra plantas diversas"/>
    <s v="B59740159"/>
    <x v="12"/>
    <s v="ES - Spain (España)"/>
    <s v="08 - Barcelona"/>
    <s v="GAVA"/>
    <d v="2020-01-02T00:00:00"/>
    <m/>
    <n v="300"/>
  </r>
  <r>
    <n v="1"/>
    <s v="SU - 3. Subministraments"/>
    <s v="2020"/>
    <x v="16"/>
    <s v="Compra  material ferreteria  (bridas nylon)"/>
    <s v="38482385G"/>
    <x v="15"/>
    <s v="ES - Spain (España)"/>
    <s v="08 - Barcelona"/>
    <s v="CASTELLDEFELS"/>
    <d v="2020-01-07T00:00:00"/>
    <m/>
    <n v="7.38"/>
  </r>
  <r>
    <n v="1"/>
    <s v="SU - 3. Subministraments"/>
    <s v="2020"/>
    <x v="17"/>
    <s v="Compra  material  fontaneria"/>
    <s v="38482385G"/>
    <x v="15"/>
    <s v="ES - Spain (España)"/>
    <s v="08 - Barcelona"/>
    <s v="CASTELLDEFELS"/>
    <d v="2020-01-07T00:00:00"/>
    <m/>
    <n v="75.430000000000007"/>
  </r>
  <r>
    <n v="1"/>
    <s v="SU - 3. Subministraments"/>
    <s v="2020"/>
    <x v="20"/>
    <s v="Compra plantas   varias"/>
    <s v="B59776658"/>
    <x v="17"/>
    <s v="ES - Spain (España)"/>
    <s v="08 - Barcelona"/>
    <s v="CABRERA DE MAR"/>
    <d v="2020-01-08T00:00:00"/>
    <m/>
    <n v="226"/>
  </r>
  <r>
    <n v="1"/>
    <s v="SU - 3. Subministraments"/>
    <s v="2020"/>
    <x v="22"/>
    <s v="Compra aridos  (tierra  jardineria )"/>
    <s v="B59971689"/>
    <x v="19"/>
    <s v="ES - Spain (España)"/>
    <s v="08 - Barcelona"/>
    <s v="VILADECANS"/>
    <d v="2020-01-09T00:00:00"/>
    <m/>
    <n v="150"/>
  </r>
  <r>
    <n v="1"/>
    <s v="SE - 5. Serveis"/>
    <s v="2020"/>
    <x v="23"/>
    <s v="Alquiler mini vehiculo SK350 Ditch witch &quot;Dingo&quot;"/>
    <s v="B85527844"/>
    <x v="20"/>
    <s v="ES - Spain (España)"/>
    <s v="28 - Madrid"/>
    <s v="MADRID"/>
    <d v="2020-01-09T00:00:00"/>
    <m/>
    <n v="710.9"/>
  </r>
  <r>
    <n v="1"/>
    <s v="SU - 3. Subministraments"/>
    <s v="2020"/>
    <x v="24"/>
    <s v="Compra material jardineria   traviesas madera"/>
    <s v="B98197916"/>
    <x v="21"/>
    <s v="ES - Spain (España)"/>
    <s v="46 - València"/>
    <s v="VALENCIA"/>
    <d v="2020-01-09T00:00:00"/>
    <m/>
    <n v="742.94"/>
  </r>
  <r>
    <n v="1"/>
    <s v="SU - 3. Subministraments"/>
    <s v="2020"/>
    <x v="25"/>
    <s v="Compra tierra jardineria "/>
    <s v="B59971689"/>
    <x v="19"/>
    <s v="ES - Spain (España)"/>
    <s v="08 - Barcelona"/>
    <s v="VILADECANS"/>
    <d v="2020-01-09T00:00:00"/>
    <m/>
    <n v="1250"/>
  </r>
  <r>
    <n v="1"/>
    <s v="SE - 5. Serveis"/>
    <s v="2020"/>
    <x v="30"/>
    <s v="Alquiler tractor para sacar socas"/>
    <s v="B60742202"/>
    <x v="25"/>
    <s v="ES - Spain (España)"/>
    <s v="08 - Barcelona"/>
    <s v="SANT BOI DE LLOBREGAT"/>
    <d v="2020-01-13T00:00:00"/>
    <m/>
    <n v="1000"/>
  </r>
  <r>
    <n v="1"/>
    <s v="SU - 3. Subministraments"/>
    <s v="2020"/>
    <x v="31"/>
    <s v="Compra plantas   Guzmania"/>
    <s v="B59740159"/>
    <x v="12"/>
    <s v="ES - Spain (España)"/>
    <s v="08 - Barcelona"/>
    <s v="GAVA"/>
    <d v="2020-01-13T00:00:00"/>
    <m/>
    <n v="108.55"/>
  </r>
  <r>
    <n v="1"/>
    <s v="SE - 5. Serveis"/>
    <s v="2020"/>
    <x v="32"/>
    <s v="Servicio  transporte 2 fuentes  hierro"/>
    <s v="B63710636"/>
    <x v="26"/>
    <s v="ES - Spain (España)"/>
    <s v="08 - Barcelona"/>
    <s v="MANLLEU"/>
    <d v="2020-01-13T00:00:00"/>
    <m/>
    <n v="21.39"/>
  </r>
  <r>
    <n v="1"/>
    <s v="SU - 3. Subministraments"/>
    <s v="2020"/>
    <x v="34"/>
    <s v="Compra tornillos,tacos y arandelas"/>
    <s v="38482385G"/>
    <x v="15"/>
    <s v="ES - Spain (España)"/>
    <s v="08 - Barcelona"/>
    <s v="CASTELLDEFELS"/>
    <d v="2020-01-14T00:00:00"/>
    <m/>
    <n v="3.94"/>
  </r>
  <r>
    <n v="1"/>
    <s v="SU - 3. Subministraments"/>
    <s v="2020"/>
    <x v="35"/>
    <s v="Compra pinturas"/>
    <s v="37325403Z"/>
    <x v="27"/>
    <s v="ES - Spain (España)"/>
    <s v="08 - Barcelona"/>
    <s v="CASTELLDEFELS"/>
    <d v="2020-01-14T00:00:00"/>
    <m/>
    <n v="76.709999999999994"/>
  </r>
  <r>
    <n v="1"/>
    <s v="SU - 3. Subministraments"/>
    <s v="2020"/>
    <x v="36"/>
    <s v="Compra rollo cadena motosierra y bobinas desbroz"/>
    <s v="B65729279"/>
    <x v="18"/>
    <s v="ES - Spain (España)"/>
    <s v="08 - Barcelona"/>
    <s v="RUBI"/>
    <d v="2020-01-14T00:00:00"/>
    <m/>
    <n v="453.46"/>
  </r>
  <r>
    <n v="1"/>
    <s v="SU - 3. Subministraments"/>
    <s v="2020"/>
    <x v="38"/>
    <s v="Compra herramientas  (Desyerbadores)"/>
    <s v="B28063493"/>
    <x v="29"/>
    <s v="ES - Spain (España)"/>
    <s v="08 - Barcelona"/>
    <s v="BARCELONA"/>
    <d v="2020-01-15T00:00:00"/>
    <m/>
    <n v="338.3"/>
  </r>
  <r>
    <n v="1"/>
    <s v="SU - 3. Subministraments"/>
    <s v="2020"/>
    <x v="40"/>
    <s v="Compra material vario ferreteria  discos papel"/>
    <s v="A08742116"/>
    <x v="31"/>
    <s v="ES - Spain (España)"/>
    <s v="08 - Barcelona"/>
    <s v="CASTELLDEFELS"/>
    <d v="2020-01-16T00:00:00"/>
    <m/>
    <n v="56.19"/>
  </r>
  <r>
    <n v="1"/>
    <s v="SU - 3. Subministraments"/>
    <s v="2020"/>
    <x v="41"/>
    <s v="Compra cinta entutorar, pasadores  y  malla antihiervas"/>
    <s v="A46217923"/>
    <x v="32"/>
    <s v="ES - Spain (España)"/>
    <s v="46 - València"/>
    <s v="QUART DE POBLET"/>
    <d v="2020-01-16T00:00:00"/>
    <m/>
    <n v="143.38"/>
  </r>
  <r>
    <n v="1"/>
    <s v="SU - 3. Subministraments"/>
    <s v="2020"/>
    <x v="42"/>
    <s v="Compra  tutores y traviesas de madera"/>
    <s v="A08709644"/>
    <x v="33"/>
    <s v="ES - Spain (España)"/>
    <s v="08 - Barcelona"/>
    <s v="GIRONELLA"/>
    <d v="2020-01-17T00:00:00"/>
    <m/>
    <n v="1249.2"/>
  </r>
  <r>
    <n v="1"/>
    <s v="SU - 3. Subministraments"/>
    <s v="2020"/>
    <x v="44"/>
    <s v="Compra contenedores cilindricos"/>
    <s v="B17465865"/>
    <x v="35"/>
    <s v="ES - Spain (España)"/>
    <s v="17 - Girona"/>
    <s v="SILS"/>
    <d v="2020-01-20T00:00:00"/>
    <m/>
    <n v="278"/>
  </r>
  <r>
    <n v="1"/>
    <s v="SU - 3. Subministraments"/>
    <s v="2020"/>
    <x v="45"/>
    <s v="Compra tutores madera"/>
    <s v="B59740159"/>
    <x v="12"/>
    <s v="ES - Spain (España)"/>
    <s v="08 - Barcelona"/>
    <s v="GAVA"/>
    <d v="2020-01-20T00:00:00"/>
    <m/>
    <n v="53.74"/>
  </r>
  <r>
    <n v="1"/>
    <s v="SU - 3. Subministraments"/>
    <s v="2020"/>
    <x v="46"/>
    <s v="Compra pinturas varias"/>
    <s v="37325403Z"/>
    <x v="27"/>
    <s v="ES - Spain (España)"/>
    <s v="08 - Barcelona"/>
    <s v="CASTELLDEFELS"/>
    <d v="2020-01-20T00:00:00"/>
    <m/>
    <n v="394.95"/>
  </r>
  <r>
    <n v="1"/>
    <s v="SU - 3. Subministraments"/>
    <s v="2020"/>
    <x v="51"/>
    <s v="Compra rollo cadena motosierra"/>
    <s v="B65729279"/>
    <x v="18"/>
    <s v="ES - Spain (España)"/>
    <s v="08 - Barcelona"/>
    <s v="RUBI"/>
    <d v="2020-01-22T00:00:00"/>
    <m/>
    <n v="650"/>
  </r>
  <r>
    <n v="1"/>
    <s v="SU - 3. Subministraments"/>
    <s v="2020"/>
    <x v="58"/>
    <s v="Compra alicate, mango madera y pegamento"/>
    <s v="38482385G"/>
    <x v="15"/>
    <s v="ES - Spain (España)"/>
    <s v="08 - Barcelona"/>
    <s v="CASTELLDEFELS"/>
    <d v="2020-01-23T00:00:00"/>
    <m/>
    <n v="61.32"/>
  </r>
  <r>
    <n v="1"/>
    <s v="SE - 5. Serveis"/>
    <s v="2020"/>
    <x v="307"/>
    <s v="Contracte de subministrament de benzina per a vehicles  Gener-Desembre 2020"/>
    <s v="B60678554"/>
    <x v="66"/>
    <s v="ES - Spain (España)"/>
    <s v="08 - Barcelona"/>
    <s v="CASTELLDEFELS"/>
    <d v="2020-01-01T00:00:00"/>
    <m/>
    <n v="14400"/>
  </r>
  <r>
    <n v="1"/>
    <s v="SE - 5. Serveis"/>
    <s v="2020"/>
    <x v="64"/>
    <s v="Servicio transporte tierra  jardineria"/>
    <s v="B62830971"/>
    <x v="43"/>
    <s v="ES - Spain (España)"/>
    <s v="08 - Barcelona"/>
    <s v="OLIVELLA"/>
    <d v="2020-01-29T00:00:00"/>
    <m/>
    <n v="80"/>
  </r>
  <r>
    <n v="1"/>
    <s v="SU - 3. Subministraments"/>
    <s v="2020"/>
    <x v="62"/>
    <s v="Compra  Plantas    cyclamen"/>
    <s v="J58270992"/>
    <x v="42"/>
    <s v="ES - Spain (España)"/>
    <s v="08 - Barcelona"/>
    <s v="VILADECANS"/>
    <d v="2020-01-29T00:00:00"/>
    <m/>
    <n v="159.9"/>
  </r>
  <r>
    <n v="1"/>
    <s v="SU - 3. Subministraments"/>
    <s v="2020"/>
    <x v="63"/>
    <s v="Compra plantas  cyclamen"/>
    <s v="B59740159"/>
    <x v="12"/>
    <s v="ES - Spain (España)"/>
    <s v="08 - Barcelona"/>
    <s v="GAVA"/>
    <d v="2020-01-29T00:00:00"/>
    <m/>
    <n v="81.14"/>
  </r>
  <r>
    <n v="1"/>
    <s v="SU - 3. Subministraments"/>
    <s v="2020"/>
    <x v="79"/>
    <s v="Compra lijadora rtorbital 125 mm   BO05031"/>
    <s v="A08742116"/>
    <x v="31"/>
    <s v="ES - Spain (España)"/>
    <s v="08 - Barcelona"/>
    <s v="CASTELLDEFELS"/>
    <d v="2020-02-03T00:00:00"/>
    <m/>
    <n v="109.01"/>
  </r>
  <r>
    <n v="1"/>
    <s v="SE - 5. Serveis"/>
    <s v="2020"/>
    <x v="83"/>
    <s v="Alquiler tractor para sacar alcorques"/>
    <s v="B60742202"/>
    <x v="25"/>
    <s v="ES - Spain (España)"/>
    <s v="08 - Barcelona"/>
    <s v="SANT BOI DE LLOBREGAT"/>
    <d v="2020-02-06T00:00:00"/>
    <m/>
    <n v="800"/>
  </r>
  <r>
    <n v="1"/>
    <s v="SU - 3. Subministraments"/>
    <s v="2020"/>
    <x v="21"/>
    <s v="Compra espadas, limas y spray para maquinaria"/>
    <s v="B65729279"/>
    <x v="18"/>
    <s v="ES - Spain (España)"/>
    <s v="08 - Barcelona"/>
    <s v="RUBI"/>
    <d v="2020-01-08T00:00:00"/>
    <m/>
    <n v="201.94"/>
  </r>
  <r>
    <n v="1"/>
    <s v="SU - 3. Subministraments"/>
    <s v="2020"/>
    <x v="84"/>
    <s v="Compra cinta entutorar, pasadores  y  malla antihiervas"/>
    <s v="A46217923"/>
    <x v="32"/>
    <s v="ES - Spain (España)"/>
    <s v="46 - València"/>
    <s v="QUART DE POBLET"/>
    <d v="2020-02-06T00:00:00"/>
    <m/>
    <n v="70.14"/>
  </r>
  <r>
    <n v="1"/>
    <s v="SU - 3. Subministraments"/>
    <s v="2020"/>
    <x v="308"/>
    <s v="Compra plantas"/>
    <s v="F08668824"/>
    <x v="51"/>
    <s v="ES - Spain (España)"/>
    <s v="08 - Barcelona"/>
    <s v="PREMIA DE DALT"/>
    <d v="2020-02-06T00:00:00"/>
    <m/>
    <n v="620.20000000000005"/>
  </r>
  <r>
    <n v="1"/>
    <s v="SE - 5. Serveis"/>
    <s v="2020"/>
    <x v="89"/>
    <s v="Servicios trabajos montaje   cesped artificial"/>
    <s v="B64450679"/>
    <x v="52"/>
    <s v="ES - Spain (España)"/>
    <s v="08 - Barcelona"/>
    <s v="ESPARREGUERA"/>
    <d v="2020-02-07T00:00:00"/>
    <m/>
    <n v="597"/>
  </r>
  <r>
    <n v="1"/>
    <s v="SU - 3. Subministraments"/>
    <s v="2020"/>
    <x v="85"/>
    <s v="Compra  tierras  saulo"/>
    <s v="B59971689"/>
    <x v="19"/>
    <s v="ES - Spain (España)"/>
    <s v="08 - Barcelona"/>
    <s v="VILADECANS"/>
    <d v="2020-02-07T00:00:00"/>
    <m/>
    <n v="87.5"/>
  </r>
  <r>
    <n v="1"/>
    <s v="SU - 3. Subministraments"/>
    <s v="2020"/>
    <x v="15"/>
    <s v="Reserva de credit  material de construcció per mobiliari urba i obra"/>
    <s v="B66011263"/>
    <x v="14"/>
    <s v="ES - Spain (España)"/>
    <s v="08 - Barcelona"/>
    <s v="CASTELLDEFELS"/>
    <d v="2020-01-05T00:00:00"/>
    <m/>
    <n v="4000"/>
  </r>
  <r>
    <n v="1"/>
    <s v="SU - 3. Subministraments"/>
    <s v="2020"/>
    <x v="86"/>
    <s v="Reserva de credit d arbres i accesoris varis per  jardineria"/>
    <s v="B59740159"/>
    <x v="12"/>
    <s v="ES - Spain (España)"/>
    <s v="08 - Barcelona"/>
    <s v="GAVA"/>
    <d v="2020-02-06T00:00:00"/>
    <m/>
    <n v="7400"/>
  </r>
  <r>
    <n v="1"/>
    <s v="SU - 3. Subministraments"/>
    <s v="2020"/>
    <x v="91"/>
    <s v="Reserva de credit de materials varis de ferreteria per jardineria, mobiliari i construcció"/>
    <s v="A08742116"/>
    <x v="31"/>
    <s v="ES - Spain (España)"/>
    <s v="08 - Barcelona"/>
    <s v="CASTELLDEFELS"/>
    <d v="2020-02-07T00:00:00"/>
    <m/>
    <n v="4200"/>
  </r>
  <r>
    <n v="1"/>
    <s v="SU - 3. Subministraments"/>
    <s v="2020"/>
    <x v="92"/>
    <s v="Reserva de credit de materials varis de ferreteria per jardineria, mobiliari i construcció"/>
    <s v="38482385G"/>
    <x v="15"/>
    <s v="ES - Spain (España)"/>
    <s v="08 - Barcelona"/>
    <s v="CASTELLDEFELS"/>
    <d v="2020-02-07T00:00:00"/>
    <m/>
    <n v="5000"/>
  </r>
  <r>
    <n v="1"/>
    <s v="SU - 3. Subministraments"/>
    <s v="2020"/>
    <x v="93"/>
    <s v="Reserva de credit de  pintures i accesoris varis per mobiliari  urbà"/>
    <s v="37325403Z"/>
    <x v="27"/>
    <s v="ES - Spain (España)"/>
    <s v="08 - Barcelona"/>
    <s v="CASTELLDEFELS"/>
    <d v="2020-02-07T00:00:00"/>
    <m/>
    <n v="1500"/>
  </r>
  <r>
    <n v="1"/>
    <s v="SU - 3. Subministraments"/>
    <s v="2020"/>
    <x v="141"/>
    <s v="Reserva de credit de materials varis reg "/>
    <s v="B58305343"/>
    <x v="81"/>
    <s v="ES - Spain (España)"/>
    <s v="08 - Barcelona"/>
    <s v="CASTELLDEFELS"/>
    <d v="2020-03-13T00:00:00"/>
    <m/>
    <n v="1900"/>
  </r>
  <r>
    <n v="1"/>
    <s v="SU - 3. Subministraments"/>
    <s v="2020"/>
    <x v="142"/>
    <s v="Reserva de credit de bosses d'escombreries  per papereres Pipican_x000a_"/>
    <s v="B60514049"/>
    <x v="82"/>
    <s v="ES - Spain (España)"/>
    <s v="08 - Barcelona"/>
    <s v="TERRASSA"/>
    <d v="2020-03-13T00:00:00"/>
    <m/>
    <n v="1700"/>
  </r>
  <r>
    <n v="1"/>
    <s v="SU - 3. Subministraments"/>
    <s v="2020"/>
    <x v="134"/>
    <s v="Reserva de credit de accesoris reg"/>
    <s v="B62418058"/>
    <x v="72"/>
    <s v="ES - Spain (España)"/>
    <s v="08 - Barcelona"/>
    <s v="GAVA"/>
    <d v="2020-03-11T00:00:00"/>
    <m/>
    <n v="500"/>
  </r>
  <r>
    <n v="1"/>
    <s v="SU - 3. Subministraments"/>
    <s v="2020"/>
    <x v="97"/>
    <s v="Compra  arena de rio"/>
    <s v="B25219452"/>
    <x v="54"/>
    <s v="ES - Spain (España)"/>
    <s v="25 - Lleida"/>
    <s v="BELLPUIG"/>
    <d v="2020-02-11T00:00:00"/>
    <m/>
    <n v="506.66"/>
  </r>
  <r>
    <n v="1"/>
    <s v="SE - 5. Serveis"/>
    <s v="2020"/>
    <x v="100"/>
    <s v="Servicio transporte trampas procesionaria"/>
    <s v="B82516600"/>
    <x v="57"/>
    <s v="ES - Spain (España)"/>
    <s v="08 - Barcelona"/>
    <s v="VILADECANS"/>
    <d v="2020-02-13T00:00:00"/>
    <m/>
    <n v="47.63"/>
  </r>
  <r>
    <n v="1"/>
    <s v="SU - 3. Subministraments"/>
    <s v="2020"/>
    <x v="98"/>
    <s v="Compra  tierras saulo"/>
    <s v="B66099615"/>
    <x v="55"/>
    <s v="ES - Spain (España)"/>
    <s v="08 - Barcelona"/>
    <s v="BARCELONA"/>
    <d v="2020-02-13T00:00:00"/>
    <m/>
    <n v="250"/>
  </r>
  <r>
    <n v="1"/>
    <s v="SU - 3. Subministraments"/>
    <s v="2020"/>
    <x v="99"/>
    <s v="Compra trampas procesionaria"/>
    <s v="B65973703"/>
    <x v="56"/>
    <s v="ES - Spain (España)"/>
    <s v="08 - Barcelona"/>
    <s v="VIC"/>
    <d v="2020-02-13T00:00:00"/>
    <m/>
    <n v="660"/>
  </r>
  <r>
    <n v="1"/>
    <s v="SU - 3. Subministraments"/>
    <s v="2020"/>
    <x v="102"/>
    <s v="Compra  chapa metal  y angulos para tapas arquetas"/>
    <s v="A58331570"/>
    <x v="58"/>
    <s v="ES - Spain (España)"/>
    <s v="08 - Barcelona"/>
    <s v="GAVA"/>
    <d v="2020-02-14T00:00:00"/>
    <m/>
    <n v="328.6"/>
  </r>
  <r>
    <n v="1"/>
    <s v="SU - 3. Subministraments"/>
    <s v="2020"/>
    <x v="116"/>
    <s v="Compra herramienta y  lijas y discos lijar"/>
    <s v="B64537921"/>
    <x v="68"/>
    <s v="ES - Spain (España)"/>
    <s v="08 - Barcelona"/>
    <s v="SANT BOI DE LLOBREGAT"/>
    <d v="2020-02-27T00:00:00"/>
    <m/>
    <n v="328.18"/>
  </r>
  <r>
    <n v="1"/>
    <s v="SU - 3. Subministraments"/>
    <s v="2020"/>
    <x v="113"/>
    <s v="Compra productos fitosanitarios"/>
    <s v="B61025235"/>
    <x v="67"/>
    <s v="ES - Spain (España)"/>
    <s v="08 - Barcelona"/>
    <s v="SANTPEDOR"/>
    <d v="2020-02-26T00:00:00"/>
    <m/>
    <n v="248.52"/>
  </r>
  <r>
    <n v="1"/>
    <s v="SU - 3. Subministraments"/>
    <s v="2020"/>
    <x v="114"/>
    <s v="Compra tierras jardineria   "/>
    <s v="B66099615"/>
    <x v="55"/>
    <s v="ES - Spain (España)"/>
    <s v="08 - Barcelona"/>
    <s v="BARCELONA"/>
    <d v="2020-02-26T00:00:00"/>
    <m/>
    <n v="300"/>
  </r>
  <r>
    <n v="1"/>
    <s v="SU - 3. Subministraments"/>
    <s v="2020"/>
    <x v="115"/>
    <s v="Compra cepillo lijar"/>
    <s v="B65729279"/>
    <x v="18"/>
    <s v="ES - Spain (España)"/>
    <s v="08 - Barcelona"/>
    <s v="RUBI"/>
    <d v="2020-02-26T00:00:00"/>
    <m/>
    <n v="66.23"/>
  </r>
  <r>
    <n v="1"/>
    <s v="SU - 3. Subministraments"/>
    <s v="2020"/>
    <x v="118"/>
    <s v="Compra plantas"/>
    <s v="B43637354"/>
    <x v="70"/>
    <s v="ES - Spain (España)"/>
    <s v="43 - Tarragona"/>
    <s v="AMPOSTA"/>
    <d v="2020-02-27T00:00:00"/>
    <m/>
    <n v="825.63"/>
  </r>
  <r>
    <n v="1"/>
    <s v="SU - 3. Subministraments"/>
    <s v="2020"/>
    <x v="117"/>
    <s v="Compra  maderas para vallas   y   pinturas varias"/>
    <s v="B59987529"/>
    <x v="69"/>
    <s v="ES - Spain (España)"/>
    <s v="08 - Barcelona"/>
    <s v="MANLLEU"/>
    <d v="2020-02-27T00:00:00"/>
    <m/>
    <n v="1256.58"/>
  </r>
  <r>
    <n v="1"/>
    <s v="SU - 3. Subministraments"/>
    <s v="2020"/>
    <x v="119"/>
    <s v="Compra  pinturas varias"/>
    <s v="B60533890"/>
    <x v="71"/>
    <s v="ES - Spain (España)"/>
    <s v="08 - Barcelona"/>
    <s v="TEIA"/>
    <d v="2020-02-27T00:00:00"/>
    <m/>
    <n v="1034.31"/>
  </r>
  <r>
    <n v="1"/>
    <s v="SU - 3. Subministraments"/>
    <s v="2020"/>
    <x v="120"/>
    <s v="Compra filtro presion riego"/>
    <s v="B62418058"/>
    <x v="72"/>
    <s v="ES - Spain (España)"/>
    <s v="08 - Barcelona"/>
    <s v="GAVA"/>
    <d v="2020-02-28T00:00:00"/>
    <m/>
    <n v="9.39"/>
  </r>
  <r>
    <n v="1"/>
    <s v="SU - 3. Subministraments"/>
    <s v="2020"/>
    <x v="309"/>
    <s v="Compra  tornilleria varia"/>
    <s v="A96854625"/>
    <x v="74"/>
    <s v="ES - Spain (España)"/>
    <s v="46 - València"/>
    <s v="PATERNA"/>
    <d v="2020-03-02T00:00:00"/>
    <m/>
    <n v="516.44000000000005"/>
  </r>
  <r>
    <n v="1"/>
    <s v="SU - 3. Subministraments"/>
    <s v="2020"/>
    <x v="310"/>
    <s v="Compra arboles y transporte"/>
    <s v="B17205550"/>
    <x v="75"/>
    <s v="ES - Spain (España)"/>
    <s v="17 - Girona"/>
    <s v="BORDILS"/>
    <d v="2020-03-02T00:00:00"/>
    <m/>
    <n v="1071"/>
  </r>
  <r>
    <n v="1"/>
    <s v="SU - 3. Subministraments"/>
    <s v="2020"/>
    <x v="130"/>
    <s v="Compra tierras "/>
    <s v="B66099615"/>
    <x v="55"/>
    <s v="ES - Spain (España)"/>
    <s v="08 - Barcelona"/>
    <s v="BARCELONA"/>
    <d v="2020-03-09T00:00:00"/>
    <m/>
    <n v="400"/>
  </r>
  <r>
    <n v="1"/>
    <s v="SU - 3. Subministraments"/>
    <s v="2020"/>
    <x v="131"/>
    <s v="Compra arena"/>
    <s v="B25219452"/>
    <x v="54"/>
    <s v="ES - Spain (España)"/>
    <s v="25 - Lleida"/>
    <s v="BELLPUIG"/>
    <d v="2020-03-09T00:00:00"/>
    <m/>
    <n v="450"/>
  </r>
  <r>
    <n v="1"/>
    <s v="SU - 3. Subministraments"/>
    <s v="2020"/>
    <x v="132"/>
    <s v="Compra hilo desbrozar y recambios cascos desbrozar"/>
    <s v="B60263738"/>
    <x v="16"/>
    <s v="ES - Spain (España)"/>
    <s v="08 - Barcelona"/>
    <s v="VILAFRANCA DEL PENEDES"/>
    <d v="2020-03-09T00:00:00"/>
    <m/>
    <n v="437.35"/>
  </r>
  <r>
    <n v="1"/>
    <s v="SE - 5. Serveis"/>
    <s v="2020"/>
    <x v="137"/>
    <s v="Servicio  trabajos galvanizado arqueta riego"/>
    <s v="A08042640"/>
    <x v="79"/>
    <s v="ES - Spain (España)"/>
    <s v="08 - Barcelona"/>
    <s v="GAVA"/>
    <d v="2020-03-12T00:00:00"/>
    <m/>
    <n v="50"/>
  </r>
  <r>
    <n v="1"/>
    <s v="SU - 3. Subministraments"/>
    <s v="2020"/>
    <x v="311"/>
    <s v="Compra de bolsas de basura papeleras"/>
    <s v="B62351762"/>
    <x v="24"/>
    <s v="ES - Spain (España)"/>
    <s v="08 - Barcelona"/>
    <s v="CASTELLDEFELS"/>
    <d v="2020-03-15T00:00:00"/>
    <m/>
    <n v="178.55"/>
  </r>
  <r>
    <n v="1"/>
    <s v="SU - 3. Subministraments"/>
    <s v="2020"/>
    <x v="19"/>
    <s v="Subministraments de guants anti-tall"/>
    <s v="B60263738"/>
    <x v="16"/>
    <s v="ES - Spain (España)"/>
    <s v="08 - Barcelona"/>
    <s v="VILAFRANCA DEL PENEDES"/>
    <d v="2020-01-08T00:00:00"/>
    <m/>
    <n v="322.41000000000003"/>
  </r>
  <r>
    <n v="1"/>
    <s v="SU - 3. Subministraments"/>
    <s v="2020"/>
    <x v="37"/>
    <s v="Subministraments de mosquetons"/>
    <s v="A46301073"/>
    <x v="28"/>
    <s v="ES - Spain (España)"/>
    <s v="46 - València"/>
    <s v="BENIPARRELL"/>
    <d v="2020-01-15T00:00:00"/>
    <m/>
    <n v="34.68"/>
  </r>
  <r>
    <n v="1"/>
    <s v="SU - 3. Subministraments"/>
    <s v="2020"/>
    <x v="57"/>
    <s v="Subministraments de cascs complets"/>
    <s v="B63727929"/>
    <x v="40"/>
    <s v="ES - Spain (España)"/>
    <s v="08 - Barcelona"/>
    <s v="CASTELLDEFELS"/>
    <d v="2020-01-23T00:00:00"/>
    <m/>
    <n v="504.06"/>
  </r>
  <r>
    <n v="1"/>
    <s v="SU - 3. Subministraments"/>
    <s v="2020"/>
    <x v="95"/>
    <s v="Subministraments de guants de proteccio "/>
    <s v="B63727929"/>
    <x v="40"/>
    <s v="ES - Spain (España)"/>
    <s v="08 - Barcelona"/>
    <s v="CASTELLDEFELS"/>
    <d v="2020-02-11T00:00:00"/>
    <m/>
    <n v="313.56"/>
  </r>
  <r>
    <n v="1"/>
    <s v="SU - 3. Subministraments"/>
    <s v="2020"/>
    <x v="96"/>
    <s v="Subministraments de draps "/>
    <s v="B63727929"/>
    <x v="40"/>
    <s v="ES - Spain (España)"/>
    <s v="08 - Barcelona"/>
    <s v="CASTELLDEFELS"/>
    <d v="2020-02-11T00:00:00"/>
    <m/>
    <n v="172"/>
  </r>
  <r>
    <n v="1"/>
    <s v="SU - 3. Subministraments"/>
    <s v="2020"/>
    <x v="101"/>
    <s v="Subministraments de casc complets"/>
    <s v="B60263738"/>
    <x v="16"/>
    <s v="ES - Spain (España)"/>
    <s v="08 - Barcelona"/>
    <s v="VILAFRANCA DEL PENEDES"/>
    <d v="2020-02-14T00:00:00"/>
    <m/>
    <n v="257.11"/>
  </r>
  <r>
    <n v="1"/>
    <s v="SE - 5. Serveis"/>
    <s v="2020"/>
    <x v="312"/>
    <s v="Servei de Prevencio de Riscos (analítica nou treballador )"/>
    <s v="B64249196"/>
    <x v="53"/>
    <s v="ES - Spain (España)"/>
    <s v="08 - Barcelona"/>
    <s v="BARCELONA"/>
    <d v="2020-02-10T00:00:00"/>
    <m/>
    <n v="50"/>
  </r>
  <r>
    <n v="1"/>
    <s v="SE - 5. Serveis"/>
    <s v="2020"/>
    <x v="313"/>
    <s v="Servei de Prevencio de  Riscos Anual Març 2020 - Març 2021"/>
    <s v="B64249196"/>
    <x v="53"/>
    <s v="ES - Spain (España)"/>
    <s v="08 - Barcelona"/>
    <s v="BARCELONA"/>
    <d v="2020-03-01T00:00:00"/>
    <m/>
    <n v="8665.65"/>
  </r>
  <r>
    <n v="1"/>
    <s v="SU - 3. Subministraments"/>
    <s v="2020"/>
    <x v="133"/>
    <s v="Subministrament de insecticida, repelents i crema solar"/>
    <s v="46211729Z"/>
    <x v="77"/>
    <s v="ES - Spain (España)"/>
    <s v="08 - Barcelona"/>
    <s v="CASTELLDEFELS"/>
    <d v="2020-03-10T00:00:00"/>
    <m/>
    <n v="1696.71"/>
  </r>
  <r>
    <n v="1"/>
    <s v="SU - 3. Subministraments"/>
    <s v="2020"/>
    <x v="135"/>
    <s v="Subministrament de gel hidroalcòholic"/>
    <s v="B63576571"/>
    <x v="78"/>
    <s v="ES - Spain (España)"/>
    <s v="08 - Barcelona"/>
    <s v="BARCELONA"/>
    <d v="2020-03-12T00:00:00"/>
    <m/>
    <n v="380"/>
  </r>
  <r>
    <n v="1"/>
    <s v="SU - 3. Subministraments"/>
    <s v="2020"/>
    <x v="136"/>
    <s v="Subministrament de gel hidroalcòholic"/>
    <s v="B62351762"/>
    <x v="24"/>
    <s v="ES - Spain (España)"/>
    <s v="08 - Barcelona"/>
    <s v="CASTELLDEFELS"/>
    <d v="2020-03-12T00:00:00"/>
    <m/>
    <n v="257.39999999999998"/>
  </r>
  <r>
    <n v="1"/>
    <s v="SU - 3. Subministraments"/>
    <s v="2020"/>
    <x v="143"/>
    <s v="Subministrament lines de vida "/>
    <s v="F67424788"/>
    <x v="83"/>
    <s v="ES - Spain (España)"/>
    <s v="8 - Barcelona"/>
    <s v="EL PRAT DE LLOBREGAT"/>
    <d v="2020-03-13T00:00:00"/>
    <m/>
    <n v="1438.68"/>
  </r>
  <r>
    <n v="1"/>
    <s v="SU - 3. Subministraments"/>
    <s v="2020"/>
    <x v="139"/>
    <s v="Subministrament desinfectant"/>
    <s v="A012034313"/>
    <x v="80"/>
    <s v="ES - Spain (España)"/>
    <s v="01 -Victoria"/>
    <s v="VICTORIA"/>
    <d v="2020-03-13T00:00:00"/>
    <m/>
    <n v="2096.63"/>
  </r>
  <r>
    <n v="1"/>
    <s v="SU - 3. Subministraments"/>
    <s v="2020"/>
    <x v="146"/>
    <s v="Subministraments de guants anti-tall"/>
    <s v="B63727929"/>
    <x v="40"/>
    <s v="ES - Spain (España)"/>
    <s v="08 - Barcelona"/>
    <s v="CASTELLDEFELS"/>
    <d v="2020-03-26T00:00:00"/>
    <m/>
    <n v="209.6"/>
  </r>
  <r>
    <n v="1"/>
    <s v="SU - 3. Subministraments"/>
    <s v="2020"/>
    <x v="140"/>
    <s v="Subministrament de guants anti-impacte"/>
    <s v="B63727929"/>
    <x v="40"/>
    <s v="ES - Spain (España)"/>
    <s v="08 - Barcelona"/>
    <s v="CASTELLDEFELS"/>
    <d v="2020-03-13T00:00:00"/>
    <m/>
    <n v="122.43"/>
  </r>
  <r>
    <n v="1"/>
    <s v="SE - 5. Serveis"/>
    <n v="2020"/>
    <x v="314"/>
    <s v="Servei de transport"/>
    <s v="33960954M"/>
    <x v="73"/>
    <s v="ES - Spain (España)"/>
    <s v="08 - Barcelona"/>
    <s v="GAVA"/>
    <d v="2020-03-01T00:00:00"/>
    <m/>
    <n v="30.24"/>
  </r>
  <r>
    <n v="1"/>
    <s v="SU - 3. Subministraments"/>
    <s v="2020"/>
    <x v="14"/>
    <s v="Subministrament de latiguillos vehicle B2917XC"/>
    <s v="B60256211"/>
    <x v="13"/>
    <s v="ES - Spain (España)"/>
    <s v="08 - Barcelona"/>
    <s v="SANT BOI DE LLOBREGAT"/>
    <d v="2020-01-02T00:00:00"/>
    <m/>
    <n v="129.88"/>
  </r>
  <r>
    <n v="1"/>
    <s v="SU - 3. Subministraments"/>
    <s v="2020"/>
    <x v="26"/>
    <s v="Subministrament de latiguillos vehicle B2917XC"/>
    <s v="B60256211"/>
    <x v="13"/>
    <s v="ES - Spain (España)"/>
    <s v="08 - Barcelona"/>
    <s v="SANT BOI DE LLOBREGAT"/>
    <d v="2020-01-09T00:00:00"/>
    <m/>
    <n v="148.63999999999999"/>
  </r>
  <r>
    <n v="1"/>
    <s v="SU - 3. Subministraments"/>
    <s v="2020"/>
    <x v="33"/>
    <s v="Submnistrament de recanvis varis per reparacions de motoserras i desbrossadores"/>
    <s v="B65729279"/>
    <x v="18"/>
    <s v="ES - Spain (España)"/>
    <s v="08 - Barcelona"/>
    <s v="RUBI"/>
    <d v="2020-01-13T00:00:00"/>
    <m/>
    <n v="455.04"/>
  </r>
  <r>
    <n v="1"/>
    <s v="SU - 3. Subministraments"/>
    <s v="2020"/>
    <x v="39"/>
    <s v="Subministrament de recanvis, cilindres B4947UU"/>
    <s v="B08633950"/>
    <x v="30"/>
    <s v="ES - Spain (España)"/>
    <s v="08 - Barcelona"/>
    <s v="MOLINS DE REI"/>
    <d v="2020-01-15T00:00:00"/>
    <m/>
    <n v="446.84"/>
  </r>
  <r>
    <n v="1"/>
    <s v="SE - 5. Serveis"/>
    <s v="2020"/>
    <x v="43"/>
    <s v="Servei de reparació de neumàtics 0765 GKD,3953 BVG i 2429 JRK"/>
    <s v="B64731623"/>
    <x v="34"/>
    <s v="ES - Spain (España)"/>
    <s v="08 - Barcelona"/>
    <s v="CASTELLDEFELS"/>
    <d v="2020-01-17T00:00:00"/>
    <m/>
    <n v="192"/>
  </r>
  <r>
    <n v="1"/>
    <s v="SU - 3. Subministraments"/>
    <s v="2020"/>
    <x v="48"/>
    <s v="Subministrament de recanvis , rele intermitència per camió"/>
    <s v="B63863245"/>
    <x v="37"/>
    <s v="ES - Spain (España)"/>
    <s v="08 - Barcelona"/>
    <s v="CASTELLDEFELS"/>
    <d v="2020-01-21T00:00:00"/>
    <m/>
    <n v="33.08"/>
  </r>
  <r>
    <n v="1"/>
    <s v="SU - 3. Subministraments"/>
    <s v="2020"/>
    <x v="52"/>
    <s v="Subministrament accessoris per grua PK9501 del vehicle 6757FHL"/>
    <s v="B60183878"/>
    <x v="39"/>
    <s v="ES - Spain (España)"/>
    <s v="08 - Barcelona"/>
    <s v="GRANOLLERS"/>
    <d v="2020-01-22T00:00:00"/>
    <m/>
    <n v="12000"/>
  </r>
  <r>
    <n v="1"/>
    <s v="SE - 5. Serveis"/>
    <s v="2020"/>
    <x v="49"/>
    <s v="Servei de reparació vareta canvi  vehicle B4947UU"/>
    <s v="B08633950"/>
    <x v="30"/>
    <s v="ES - Spain (España)"/>
    <s v="08 - Barcelona"/>
    <s v="MOLINS DE REI"/>
    <d v="2020-01-21T00:00:00"/>
    <m/>
    <n v="403"/>
  </r>
  <r>
    <n v="1"/>
    <s v="SE - 5. Serveis"/>
    <s v="2020"/>
    <x v="53"/>
    <s v="Servei de revisió obligatòria  vehicle elèctric 9468 JKX"/>
    <s v="B08633950"/>
    <x v="30"/>
    <s v="ES - Spain (España)"/>
    <s v="08 - Barcelona"/>
    <s v="MOLINS DE REI"/>
    <d v="2020-01-22T00:00:00"/>
    <m/>
    <n v="172.08"/>
  </r>
  <r>
    <n v="1"/>
    <s v="SU - 3. Subministraments"/>
    <s v="2020"/>
    <x v="54"/>
    <s v="Subministrament de recanvis, buje vehicle B4947UU"/>
    <s v="B08633950"/>
    <x v="30"/>
    <s v="ES - Spain (España)"/>
    <s v="08 - Barcelona"/>
    <s v="MOLINS DE REI"/>
    <d v="2020-01-22T00:00:00"/>
    <m/>
    <n v="108.9"/>
  </r>
  <r>
    <n v="1"/>
    <s v="SU - 3. Subministraments"/>
    <s v="2020"/>
    <x v="55"/>
    <s v="Subministrament de recanvis , filtres , aditius inyectors E0765GKD"/>
    <s v="B63863245"/>
    <x v="37"/>
    <s v="ES - Spain (España)"/>
    <s v="08 - Barcelona"/>
    <s v="CASTELLDEFELS"/>
    <d v="2020-01-22T00:00:00"/>
    <m/>
    <n v="76.180000000000007"/>
  </r>
  <r>
    <n v="1"/>
    <s v="SU - 3. Subministraments"/>
    <s v="2020"/>
    <x v="59"/>
    <s v="Subministrament de latiguillos vehicle E0765GKD"/>
    <s v="B60256211"/>
    <x v="13"/>
    <s v="ES - Spain (España)"/>
    <s v="08 - Barcelona"/>
    <s v="SANT BOI DE LLOBREGAT"/>
    <d v="2020-01-23T00:00:00"/>
    <m/>
    <n v="86.48"/>
  </r>
  <r>
    <n v="1"/>
    <s v="SU - 3. Subministraments"/>
    <s v="2020"/>
    <x v="56"/>
    <s v="Submnistrament de recanvis varis per reparacions de motoserras i desbrossadores"/>
    <s v="B65729279"/>
    <x v="18"/>
    <s v="ES - Spain (España)"/>
    <s v="08 - Barcelona"/>
    <s v="RUBI"/>
    <d v="2020-01-22T00:00:00"/>
    <m/>
    <n v="388.1"/>
  </r>
  <r>
    <n v="1"/>
    <s v="SU - 3. Subministraments"/>
    <s v="2020"/>
    <x v="65"/>
    <s v="Reserva de crèdit per el subministrament de petit material de ferreteria"/>
    <s v="38482385G"/>
    <x v="15"/>
    <s v="ES - Spain (España)"/>
    <s v="08 - Barcelona"/>
    <s v="CASTELLDEFELS"/>
    <d v="2020-01-31T00:00:00"/>
    <m/>
    <n v="1200"/>
  </r>
  <r>
    <n v="1"/>
    <s v="SU - 3. Subministraments"/>
    <s v="2020"/>
    <x v="66"/>
    <s v="Reserva de crèdit per les reparacions i subministrament  de recanvis hidràulics"/>
    <s v="B60704145"/>
    <x v="44"/>
    <s v="ES - Spain (España)"/>
    <s v="08 - Barcelona"/>
    <s v="SANT VICENÇ DELS HORTS"/>
    <d v="2020-01-31T00:00:00"/>
    <m/>
    <n v="1000"/>
  </r>
  <r>
    <n v="1"/>
    <s v="SE - 5. Serveis"/>
    <s v="2020"/>
    <x v="67"/>
    <s v="Reserva de crèdit per les reparacions i recanvis d'equips de grues i accessoris"/>
    <s v="B60183878"/>
    <x v="39"/>
    <s v="ES - Spain (España)"/>
    <s v="08 - Barcelona"/>
    <s v="GRANOLLERS"/>
    <d v="2020-01-31T00:00:00"/>
    <m/>
    <n v="5000"/>
  </r>
  <r>
    <n v="1"/>
    <s v="SU - 3. Subministraments"/>
    <s v="2020"/>
    <x v="68"/>
    <s v="Reserva de crèdit per les reparacions i subministrament de pneumàtics"/>
    <s v="52196450C"/>
    <x v="45"/>
    <s v="ES - Spain (España)"/>
    <s v="08 - Barcelona"/>
    <s v="SANT VICENÇ DELS HORTS"/>
    <d v="2020-01-31T00:00:00"/>
    <m/>
    <n v="8000"/>
  </r>
  <r>
    <n v="1"/>
    <s v="SU - 3. Subministraments"/>
    <s v="2020"/>
    <x v="69"/>
    <s v="Reserva de crèdit per el subministrament de petit material  de ferreteria"/>
    <s v="A08742116"/>
    <x v="31"/>
    <s v="ES - Spain (España)"/>
    <s v="08 - Barcelona"/>
    <s v="CASTELLDEFELS"/>
    <d v="2020-01-31T00:00:00"/>
    <m/>
    <n v="1000"/>
  </r>
  <r>
    <n v="1"/>
    <s v="SU - 3. Subministraments"/>
    <s v="2020"/>
    <x v="70"/>
    <s v="Reserva de crèdit per les reparacions i subministrament de latiguillos"/>
    <s v="B60256211"/>
    <x v="13"/>
    <s v="ES - Spain (España)"/>
    <s v="08 - Barcelona"/>
    <s v="SANT BOI DE LLOBREGAT"/>
    <d v="2020-01-31T00:00:00"/>
    <m/>
    <n v="1800"/>
  </r>
  <r>
    <n v="1"/>
    <s v="SU - 3. Subministraments"/>
    <s v="2020"/>
    <x v="71"/>
    <s v="Reserva de crèdit per reparacions i subministrament de recanvis maquinària jardineria"/>
    <s v="B65729279"/>
    <x v="18"/>
    <s v="ES - Spain (España)"/>
    <s v="08 - Barcelona"/>
    <s v="RUBI"/>
    <d v="2020-01-31T00:00:00"/>
    <m/>
    <n v="2800"/>
  </r>
  <r>
    <n v="1"/>
    <s v="SU - 3. Subministraments"/>
    <s v="2020"/>
    <x v="72"/>
    <s v="Reserva de crèdit per el subministrament de recanvis  per vehicles"/>
    <s v="B61954236"/>
    <x v="46"/>
    <s v="ES - Spain (España)"/>
    <s v="08 - Barcelona"/>
    <s v="CASTELLDEFELS"/>
    <d v="2020-01-31T00:00:00"/>
    <m/>
    <n v="800"/>
  </r>
  <r>
    <n v="1"/>
    <s v="SU - 3. Subministraments"/>
    <s v="2020"/>
    <x v="73"/>
    <s v="Reserva de crèdit per les reparacions i subministrament de recanvis Nissan"/>
    <s v="B08633950"/>
    <x v="30"/>
    <s v="ES - Spain (España)"/>
    <s v="08 - Barcelona"/>
    <s v="MOLINS DE REI"/>
    <d v="2020-01-31T00:00:00"/>
    <m/>
    <n v="10000"/>
  </r>
  <r>
    <n v="1"/>
    <s v="SU - 3. Subministraments"/>
    <s v="2020"/>
    <x v="74"/>
    <s v="Reserva de crèdit per el subministrament de recanvis maquinària jardineria"/>
    <s v="A08329963"/>
    <x v="47"/>
    <s v="ES - Spain (España)"/>
    <s v="08 - Barcelona"/>
    <s v="FRANQUESES DEL VALLES, LES"/>
    <d v="2020-01-31T00:00:00"/>
    <m/>
    <n v="3000"/>
  </r>
  <r>
    <n v="1"/>
    <s v="SU - 3. Subministraments"/>
    <s v="2020"/>
    <x v="75"/>
    <s v="Reserva de crèdit per el subministrament de recanvis varis els vehicles"/>
    <s v="B63863245"/>
    <x v="37"/>
    <s v="ES - Spain (España)"/>
    <s v="08 - Barcelona"/>
    <s v="CASTELLDEFELS"/>
    <d v="2020-01-31T00:00:00"/>
    <m/>
    <n v="11000"/>
  </r>
  <r>
    <n v="1"/>
    <s v="SU - 3. Subministraments"/>
    <s v="2020"/>
    <x v="76"/>
    <s v="Reserva de crèdit per les reparacions i subministrament de pneumàtics"/>
    <s v="B64731623"/>
    <x v="34"/>
    <s v="ES - Spain (España)"/>
    <s v="08 - Barcelona"/>
    <s v="CASTELLDEFELS"/>
    <d v="2020-01-31T00:00:00"/>
    <m/>
    <n v="2000"/>
  </r>
  <r>
    <n v="1"/>
    <s v="SU - 3. Subministraments"/>
    <s v="2020"/>
    <x v="77"/>
    <s v="Reserva de crèdit per el subministrament de recanvis petita maquinària"/>
    <s v="B28063493"/>
    <x v="29"/>
    <s v="ES - Spain (España)"/>
    <s v="08 - Barcelona"/>
    <s v="BARCELONA"/>
    <d v="2020-01-31T00:00:00"/>
    <m/>
    <n v="3800"/>
  </r>
  <r>
    <n v="1"/>
    <s v="SU - 3. Subministraments"/>
    <s v="2020"/>
    <x v="80"/>
    <s v="Subministrament de vidre per vehicle 37959 CSX"/>
    <s v="B63763601"/>
    <x v="49"/>
    <s v="ES - Spain (España)"/>
    <s v="08 - Barcelona"/>
    <s v="BARCELONA"/>
    <d v="2020-02-04T00:00:00"/>
    <m/>
    <n v="448"/>
  </r>
  <r>
    <n v="1"/>
    <s v="SU - 3. Subministraments"/>
    <s v="2020"/>
    <x v="81"/>
    <s v="Subministrament de vidre per vehicle B4947UU"/>
    <s v="B63763601"/>
    <x v="49"/>
    <s v="ES - Spain (España)"/>
    <s v="08 - Barcelona"/>
    <s v="BARCELONA"/>
    <d v="2020-02-04T00:00:00"/>
    <m/>
    <n v="440"/>
  </r>
  <r>
    <n v="1"/>
    <s v="SE - 5. Serveis"/>
    <s v="2020"/>
    <x v="105"/>
    <s v="Servei de reparació vehicle 3759CSX"/>
    <s v="B65075509"/>
    <x v="61"/>
    <s v="ES - Spain (España)"/>
    <s v="08 - Barcelona"/>
    <s v="SANT ANDREU DE LA BARCA"/>
    <d v="2020-02-19T00:00:00"/>
    <m/>
    <n v="3057.82"/>
  </r>
  <r>
    <n v="1"/>
    <s v="SU - 3. Subministraments"/>
    <s v="2020"/>
    <x v="110"/>
    <s v="Subministrament de recanvis per reparació del vehicle 7951DYX"/>
    <s v="A58910456"/>
    <x v="65"/>
    <s v="ES - Spain (España)"/>
    <s v="08 - Barcelona"/>
    <s v="L'HOSPITALET"/>
    <d v="2020-02-24T00:00:00"/>
    <m/>
    <n v="431.82"/>
  </r>
  <r>
    <n v="1"/>
    <s v="SE - 5. Serveis"/>
    <s v="2020"/>
    <x v="87"/>
    <s v="Servei de revisió obligatòria  vehicle elèctric 7444JKY"/>
    <s v="B08633950"/>
    <x v="30"/>
    <s v="ES - Spain (España)"/>
    <s v="08 - Barcelona"/>
    <s v="MOLINS DE REI"/>
    <d v="2020-02-06T00:00:00"/>
    <m/>
    <n v="255.56"/>
  </r>
  <r>
    <n v="1"/>
    <s v="SU - 3. Subministraments"/>
    <s v="2020"/>
    <x v="78"/>
    <s v="Contracte lloguer ampolla per soldadures taller"/>
    <s v="B28062339"/>
    <x v="48"/>
    <s v="ES - Spain (España)"/>
    <s v="08 - Barcelona"/>
    <s v="BARCELONA"/>
    <d v="2020-01-31T00:00:00"/>
    <m/>
    <n v="535.24"/>
  </r>
  <r>
    <n v="2"/>
    <s v="SE - 5. Serveis"/>
    <s v="2020"/>
    <x v="147"/>
    <s v="Serviei  de manteniment anual del programa de gestió M3  Abril 2020 - Abril 2021"/>
    <s v="A58133661"/>
    <x v="85"/>
    <s v="ES - Spain (España)"/>
    <s v="08 - Barcelona"/>
    <s v="CORNELLA DE LLOBREGAT"/>
    <d v="2020-04-01T00:00:00"/>
    <m/>
    <n v="612"/>
  </r>
  <r>
    <n v="2"/>
    <s v="SE - 5. Serveis"/>
    <s v="2020"/>
    <x v="150"/>
    <s v="Serviei  de dominis SSL Business  28/03/2020 - 28/03/2021"/>
    <s v="B85049435"/>
    <x v="50"/>
    <s v="ES - Spain (España)"/>
    <s v="28 - Madrid"/>
    <s v="MADRID"/>
    <d v="2020-04-07T00:00:00"/>
    <m/>
    <n v="70"/>
  </r>
  <r>
    <n v="2"/>
    <s v="SU - 3. Subministraments"/>
    <s v="2020"/>
    <x v="152"/>
    <s v="Suministre paper neteja mans  "/>
    <s v="B62351762"/>
    <x v="24"/>
    <s v="ES - Spain (España)"/>
    <s v="08 - Barcelona"/>
    <s v="CASTELLDEFELS"/>
    <d v="2020-04-09T00:00:00"/>
    <m/>
    <n v="187.2"/>
  </r>
  <r>
    <n v="2"/>
    <s v="SE - 5. Serveis"/>
    <s v="2020"/>
    <x v="149"/>
    <s v="Servei de renovació ISO   2020-2021"/>
    <s v="B64919384"/>
    <x v="87"/>
    <s v="ES - Spain (España)"/>
    <s v="08 - Barcelona"/>
    <s v="BARCELONA"/>
    <d v="2020-04-06T00:00:00"/>
    <m/>
    <n v="5825"/>
  </r>
  <r>
    <n v="2"/>
    <s v="SE - 5. Serveis"/>
    <n v="2020"/>
    <x v="153"/>
    <s v="Renovació tarjetes transports vehicles mes 3500Kgr   Camions Jarfels"/>
    <s v="B66512617"/>
    <x v="88"/>
    <s v="ES - Spain (España)"/>
    <s v="08 - Barcelona"/>
    <s v="BARCELONA"/>
    <d v="2020-04-09T00:00:00"/>
    <m/>
    <n v="472.2"/>
  </r>
  <r>
    <n v="2"/>
    <s v="SE - 5. Serveis"/>
    <s v="2020"/>
    <x v="163"/>
    <s v="Serviei  de dominis apparquem.cat, apparquem.com i apparquem.es 09/04/20 a 09/04/21"/>
    <s v="B85049435"/>
    <x v="50"/>
    <s v="ES - Spain (España)"/>
    <s v="28 - Madrid"/>
    <s v="MADRID"/>
    <d v="2020-05-04T00:00:00"/>
    <m/>
    <n v="60"/>
  </r>
  <r>
    <n v="2"/>
    <s v="SU - 3. Subministraments"/>
    <s v="2020"/>
    <x v="176"/>
    <s v="Suministre material oficina"/>
    <s v="B64065519"/>
    <x v="8"/>
    <s v="ES - Spain (España)"/>
    <s v="08 - Barcelona"/>
    <s v="TERRASSA"/>
    <d v="2020-05-14T00:00:00"/>
    <m/>
    <n v="224.27"/>
  </r>
  <r>
    <n v="2"/>
    <s v="SU - 3. Subministraments"/>
    <s v="2020"/>
    <x v="177"/>
    <s v="Suministre ampolles aigua 8 lts"/>
    <s v="B65178196"/>
    <x v="98"/>
    <s v="ES - Spain (España)"/>
    <s v="08 - Barcelona"/>
    <s v="BARCELONA"/>
    <d v="2020-05-18T00:00:00"/>
    <m/>
    <n v="1500"/>
  </r>
  <r>
    <n v="2"/>
    <s v="SU - 3. Subministraments"/>
    <s v="2020"/>
    <x v="185"/>
    <s v="Suministre programa Windows server 2019 standard"/>
    <s v="DE300415886"/>
    <x v="101"/>
    <s v="DE - Germany (Deutschland)"/>
    <s v="99 - Província estrangera (fictici)"/>
    <n v="99999"/>
    <d v="2020-06-03T00:00:00"/>
    <m/>
    <n v="462.8"/>
  </r>
  <r>
    <n v="2"/>
    <s v="SE - 5. Serveis"/>
    <s v="2020"/>
    <x v="172"/>
    <s v="Servei reparació vehicle Responsabilitat Civil   (pagament quota IVA)"/>
    <s v="B62436753"/>
    <x v="95"/>
    <s v="ES - Spain (España)"/>
    <s v="08 - Barcelona"/>
    <s v="CASTELLDEFELS"/>
    <d v="2020-05-11T00:00:00"/>
    <m/>
    <n v="199.06"/>
  </r>
  <r>
    <n v="2"/>
    <s v="SE - 5. Serveis"/>
    <s v="2020"/>
    <x v="186"/>
    <s v="Servei reparació vehicle Responsabilitat Civil   (pagament quota IVA)"/>
    <s v="46138154Q"/>
    <x v="102"/>
    <s v="ES - Spain (España)"/>
    <s v="08 - Barcelona"/>
    <s v="CASTELLDEFELS"/>
    <d v="2020-06-03T00:00:00"/>
    <m/>
    <n v="29.3"/>
  </r>
  <r>
    <n v="2"/>
    <s v="SE - 5. Serveis"/>
    <s v="2020"/>
    <x v="199"/>
    <s v="Servei neteja flota vehicles Jarfels Covid 19   Juny  fins  15/09/2020"/>
    <s v="B64973852"/>
    <x v="108"/>
    <s v="ES - Spain (España)"/>
    <s v="08 - Barcelona"/>
    <s v="CASTELLDEFELS"/>
    <d v="2020-06-19T00:00:00"/>
    <m/>
    <n v="5664"/>
  </r>
  <r>
    <n v="2"/>
    <s v="SE - 5. Serveis"/>
    <s v="2020"/>
    <x v="197"/>
    <s v="Servei de recollida de residus varis"/>
    <s v="B62870530"/>
    <x v="22"/>
    <s v="ES - Spain (España)"/>
    <s v="08 - Barcelona"/>
    <s v="FRANQUESES DEL VALLES, LES"/>
    <d v="2020-06-18T00:00:00"/>
    <m/>
    <n v="300"/>
  </r>
  <r>
    <n v="2"/>
    <s v="SU - 3. Subministraments"/>
    <s v="2020"/>
    <x v="61"/>
    <s v="Compra paper higienic"/>
    <s v="B62351762"/>
    <x v="24"/>
    <s v="ES - Spain (España)"/>
    <s v="08 - Barcelona"/>
    <s v="CASTELLDEFELS"/>
    <d v="2020-06-25T00:00:00"/>
    <m/>
    <n v="456.58"/>
  </r>
  <r>
    <n v="2"/>
    <s v="SU - 3. Subministraments"/>
    <s v="2020"/>
    <x v="189"/>
    <s v="Compra paper higienic"/>
    <s v="B62351762"/>
    <x v="24"/>
    <s v="ES - Spain (España)"/>
    <s v="08 - Barcelona"/>
    <s v="CASTELLDEFELS"/>
    <d v="2020-06-25T00:00:00"/>
    <m/>
    <n v="502.45"/>
  </r>
  <r>
    <n v="2"/>
    <s v="SE - 5. Serveis"/>
    <n v="2020"/>
    <x v="138"/>
    <s v="Servei de  dominis  jarfels.net jarfels.cat  targeteszonaverda.com  Gener -Desembre "/>
    <s v="B85049435"/>
    <x v="50"/>
    <s v="ES - Spain (España)"/>
    <s v="28 - Madrid"/>
    <s v="MADRID"/>
    <d v="2020-06-01T00:00:00"/>
    <m/>
    <n v="100"/>
  </r>
  <r>
    <n v="2"/>
    <s v="SU - 3. Subministraments"/>
    <s v="2020"/>
    <x v="187"/>
    <s v="Compra 5 movils per treballadors"/>
    <s v="A63297048"/>
    <x v="103"/>
    <s v="ES - Spain (España)"/>
    <s v="08 - Barcelona"/>
    <s v="GAVA"/>
    <d v="2020-06-03T00:00:00"/>
    <m/>
    <n v="479.35"/>
  </r>
  <r>
    <n v="2"/>
    <s v="SU - 3. Subministraments"/>
    <s v="2020"/>
    <x v="315"/>
    <s v="Compra targetes en blanc per rellotge de fitxar"/>
    <s v="B62815741"/>
    <x v="105"/>
    <s v="ES - Spain (España)"/>
    <s v="08 - Barcelona"/>
    <s v="HOSPITALET"/>
    <d v="2020-06-15T00:00:00"/>
    <m/>
    <n v="191.63"/>
  </r>
  <r>
    <n v="2"/>
    <s v="SU - 3. Subministraments"/>
    <s v="2020"/>
    <x v="188"/>
    <s v="Compra  fundes  movils samsung A10 per personal"/>
    <s v="Y3306727P"/>
    <x v="104"/>
    <s v="ES - Spain (España)"/>
    <s v="08 - Barcelona"/>
    <s v="CASTELLDEFELS"/>
    <d v="2020-06-03T00:00:00"/>
    <m/>
    <n v="33.049999999999997"/>
  </r>
  <r>
    <n v="2"/>
    <s v="SE - 5. Serveis"/>
    <s v="2020"/>
    <x v="154"/>
    <s v="Servei revisió anual  cistella  vehicle poda  4076-FWJ"/>
    <s v="A08428658"/>
    <x v="89"/>
    <s v="ES - Spain (España)"/>
    <s v="08 - Barcelona"/>
    <s v="CANOVELLES"/>
    <d v="2020-04-14T00:00:00"/>
    <m/>
    <n v="525"/>
  </r>
  <r>
    <n v="2"/>
    <s v="SE - 5. Serveis"/>
    <s v="2020"/>
    <x v="169"/>
    <s v="Servei  assessorament  i  visites per tractaments fitos a realitzar al municipi 2020"/>
    <s v="B61420352"/>
    <x v="93"/>
    <s v="ES - Spain (España)"/>
    <s v="08 - Barcelona"/>
    <s v="SANTA MARGARIDA DE MONTBUI"/>
    <d v="2020-05-08T00:00:00"/>
    <m/>
    <n v="1950"/>
  </r>
  <r>
    <n v="2"/>
    <s v="SU - 3. Subministraments"/>
    <s v="2020"/>
    <x v="168"/>
    <s v="Compra injeccions procesionaria palmeres "/>
    <s v="B61025235"/>
    <x v="67"/>
    <s v="ES - Spain (España)"/>
    <s v="08 - Barcelona"/>
    <s v="SANTPEDOR"/>
    <d v="2020-05-08T00:00:00"/>
    <m/>
    <n v="1965.25"/>
  </r>
  <r>
    <n v="2"/>
    <s v="SU - 3. Subministraments"/>
    <s v="2020"/>
    <x v="111"/>
    <s v="Compra material i recanvís fonts"/>
    <s v="B98197916"/>
    <x v="21"/>
    <s v="ES - Spain (España)"/>
    <s v="46 - València"/>
    <s v="VALENCIA"/>
    <d v="2020-05-14T00:00:00"/>
    <m/>
    <n v="383.3"/>
  </r>
  <r>
    <n v="2"/>
    <s v="SU - 3. Subministraments"/>
    <s v="2020"/>
    <x v="173"/>
    <s v="Compra marietes per a tractaments "/>
    <s v="B98512700"/>
    <x v="96"/>
    <s v="ES - Spain (España)"/>
    <s v="46 - València"/>
    <s v="VILLALONGA (VALENCIA)"/>
    <d v="2020-05-12T00:00:00"/>
    <m/>
    <n v="3136.05"/>
  </r>
  <r>
    <n v="2"/>
    <s v="SU - 3. Subministraments"/>
    <s v="2020"/>
    <x v="178"/>
    <s v="Compra gavilla"/>
    <s v="B61915336"/>
    <x v="99"/>
    <s v="ES - Spain (España)"/>
    <s v="08 - Barcelona"/>
    <s v="GAVA"/>
    <d v="2020-05-18T00:00:00"/>
    <m/>
    <n v="82"/>
  </r>
  <r>
    <n v="2"/>
    <s v="SU - 3. Subministraments"/>
    <s v="2020"/>
    <x v="179"/>
    <s v="Compra antenes per programador SAMCLABOX_x000a_"/>
    <s v="B62975396"/>
    <x v="10"/>
    <s v="ES - Spain (España)"/>
    <s v="08 - Barcelona"/>
    <s v="MATARO"/>
    <d v="2020-05-20T00:00:00"/>
    <m/>
    <n v="175.16"/>
  </r>
  <r>
    <n v="2"/>
    <s v="SU - 3. Subministraments"/>
    <s v="2020"/>
    <x v="180"/>
    <s v="Compra fill desbroçar i disc tall  per a desbroçadoras"/>
    <s v="B60263738"/>
    <x v="16"/>
    <s v="ES - Spain (España)"/>
    <s v="08 - Barcelona"/>
    <s v="VILAFRANCA DEL PENEDES"/>
    <d v="2020-05-21T00:00:00"/>
    <m/>
    <n v="653.17999999999995"/>
  </r>
  <r>
    <n v="2"/>
    <s v="SU - 3. Subministraments"/>
    <s v="2020"/>
    <x v="181"/>
    <s v="Compra máquina desbroçadora"/>
    <s v="B60263738"/>
    <x v="16"/>
    <s v="ES - Spain (España)"/>
    <s v="08 - Barcelona"/>
    <s v="VILAFRANCA DEL PENEDES"/>
    <d v="2020-05-25T00:00:00"/>
    <m/>
    <n v="1182.1500000000001"/>
  </r>
  <r>
    <n v="2"/>
    <s v="SU - 3. Subministraments"/>
    <s v="2020"/>
    <x v="190"/>
    <s v="Compra pintures varies"/>
    <s v="B60533890"/>
    <x v="71"/>
    <s v="ES - Spain (España)"/>
    <s v="08 - Barcelona"/>
    <s v="TEIA"/>
    <d v="2020-06-05T00:00:00"/>
    <m/>
    <n v="634.22"/>
  </r>
  <r>
    <n v="2"/>
    <s v="SU - 3. Subministraments"/>
    <s v="2020"/>
    <x v="194"/>
    <s v="Compra productes fitosanitaris"/>
    <s v="B61025235"/>
    <x v="67"/>
    <s v="ES - Spain (España)"/>
    <s v="08 - Barcelona"/>
    <s v="SANTPEDOR"/>
    <d v="2020-06-17T00:00:00"/>
    <m/>
    <n v="422.71"/>
  </r>
  <r>
    <n v="2"/>
    <s v="SU - 3. Subministraments"/>
    <s v="2020"/>
    <x v="195"/>
    <s v="Compra cinta d'aballisament dos cares &quot;JARFELS&quot;"/>
    <s v="B08863532"/>
    <x v="106"/>
    <s v="ES - Spain (España)"/>
    <s v="08 - Barcelona"/>
    <s v="VILADECANS"/>
    <d v="2020-06-17T00:00:00"/>
    <m/>
    <n v="641.25"/>
  </r>
  <r>
    <n v="2"/>
    <s v="SU - 3. Subministraments"/>
    <s v="2020"/>
    <x v="198"/>
    <s v="Compra paper lijadora "/>
    <s v="B64537921"/>
    <x v="68"/>
    <s v="ES - Spain (España)"/>
    <s v="08 - Barcelona"/>
    <s v="SANT BOI DE LLOBREGAT"/>
    <d v="2020-06-18T00:00:00"/>
    <m/>
    <n v="21.6"/>
  </r>
  <r>
    <n v="2"/>
    <s v="SU - 3. Subministraments"/>
    <s v="2020"/>
    <x v="200"/>
    <s v="Compra maquina desyerbador de carrers"/>
    <s v="B28063493"/>
    <x v="29"/>
    <s v="ES - Spain (España)"/>
    <s v="08 - Barcelona"/>
    <s v="BARCELONA"/>
    <d v="2020-06-22T00:00:00"/>
    <m/>
    <n v="360"/>
  </r>
  <r>
    <n v="2"/>
    <s v="SU - 3. Subministraments"/>
    <s v="2020"/>
    <x v="210"/>
    <s v="Compra d' accesoris reg  divers"/>
    <s v="A08578320"/>
    <x v="109"/>
    <s v="ES - Spain (España)"/>
    <s v="08 - Barcelona"/>
    <s v="SANT FELIU DE LLOBREGAT"/>
    <d v="2020-06-22T00:00:00"/>
    <m/>
    <n v="4075.42"/>
  </r>
  <r>
    <n v="2"/>
    <s v="SU - 3. Subministraments"/>
    <s v="2020"/>
    <x v="212"/>
    <s v="Compra d' accesoris reg  divers"/>
    <s v="A08503930"/>
    <x v="110"/>
    <s v="ES - Spain (España)"/>
    <s v="08 - Barcelona"/>
    <s v="POLINYA"/>
    <d v="2020-06-22T00:00:00"/>
    <m/>
    <n v="2450.7600000000002"/>
  </r>
  <r>
    <n v="2"/>
    <s v="SU - 3. Subministraments"/>
    <s v="2020"/>
    <x v="201"/>
    <s v="Compra Plantes"/>
    <s v="J58270992"/>
    <x v="42"/>
    <s v="ES - Spain (España)"/>
    <s v="08 - Barcelona"/>
    <s v="VILADECANS"/>
    <d v="2020-06-29T00:00:00"/>
    <m/>
    <n v="5.3"/>
  </r>
  <r>
    <n v="2"/>
    <s v="SE - 5. Serveis"/>
    <s v="2020"/>
    <x v="211"/>
    <s v="Servei tractaments varis arbrat municipi "/>
    <s v="B61420352"/>
    <x v="93"/>
    <s v="ES - Spain (España)"/>
    <s v="08 - Barcelona"/>
    <s v="SANTA MARGARIDA DE MONTBUI"/>
    <d v="2020-06-30T00:00:00"/>
    <m/>
    <n v="4800"/>
  </r>
  <r>
    <n v="2"/>
    <s v="SU - 3. Subministraments"/>
    <s v="2020"/>
    <x v="316"/>
    <s v="Compra productes fitosanitaris  ( Ready Germiplus)"/>
    <s v="B61025235"/>
    <x v="67"/>
    <s v="ES - Spain (España)"/>
    <s v="08 - Barcelona"/>
    <s v="SANTPEDOR"/>
    <d v="2020-06-30T00:00:00"/>
    <m/>
    <n v="562.79999999999995"/>
  </r>
  <r>
    <n v="2"/>
    <s v="SE - 5. Serveis"/>
    <s v="2020"/>
    <x v="317"/>
    <s v="Contracte trimestral de Soci Gremi Jardineria de Catalunya  (01-07-20 al 31/12/20)"/>
    <s v="G63128789"/>
    <x v="143"/>
    <s v="ES - Spain (España)"/>
    <s v="08 - Barcelona"/>
    <s v="TERRASSA"/>
    <d v="2020-06-30T00:00:00"/>
    <m/>
    <n v="338.4"/>
  </r>
  <r>
    <n v="2"/>
    <s v="SU - 3. Subministraments"/>
    <s v="2020"/>
    <x v="148"/>
    <s v="Subministrament de granotes per a desinfecció"/>
    <s v="B80200157"/>
    <x v="86"/>
    <s v="ES - Spain (España)"/>
    <s v="28 - Madrid"/>
    <s v="VILLA VERDE"/>
    <d v="2020-04-01T00:00:00"/>
    <m/>
    <n v="836"/>
  </r>
  <r>
    <n v="2"/>
    <s v="SU - 3. Subministraments"/>
    <s v="2020"/>
    <x v="151"/>
    <s v="Subministrament de gel hidroalcòholic"/>
    <s v="B63576571"/>
    <x v="78"/>
    <s v="ES - Spain (España)"/>
    <s v="08 - Barcelona"/>
    <s v="BARCELONA"/>
    <d v="2020-04-07T00:00:00"/>
    <m/>
    <n v="380"/>
  </r>
  <r>
    <n v="2"/>
    <s v="SE - 5. Serveis"/>
    <s v="2020"/>
    <x v="318"/>
    <s v="Servei de transport"/>
    <s v="A46301073"/>
    <x v="28"/>
    <s v="ES - Spain (España)"/>
    <s v="46 - Valencia"/>
    <s v="SILLA"/>
    <d v="2020-04-20T00:00:00"/>
    <m/>
    <n v="20"/>
  </r>
  <r>
    <n v="2"/>
    <s v="SU - 3. Subministraments"/>
    <s v="2020"/>
    <x v="158"/>
    <s v="Subministrament de gel higienitzant"/>
    <s v="B63727929"/>
    <x v="40"/>
    <s v="ES - Spain (España)"/>
    <s v="08 - Barcelona"/>
    <s v="CASTELLDEFELS"/>
    <d v="2020-04-24T00:00:00"/>
    <m/>
    <n v="88.52"/>
  </r>
  <r>
    <n v="2"/>
    <s v="SU - 3. Subministraments"/>
    <s v="2020"/>
    <x v="159"/>
    <s v="Subministrament de guants nitril"/>
    <s v="B60289931"/>
    <x v="90"/>
    <s v="ES - Spain (España)"/>
    <s v="08 - Barcelona"/>
    <s v="CASTELLBISBAL"/>
    <d v="2020-04-29T00:00:00"/>
    <m/>
    <n v="129.80000000000001"/>
  </r>
  <r>
    <n v="2"/>
    <s v="SU - 3. Subministraments"/>
    <s v="2020"/>
    <x v="161"/>
    <s v="Subministrament de calçat "/>
    <s v="B63727929"/>
    <x v="40"/>
    <s v="ES - Spain (España)"/>
    <s v="08 - Barcelona"/>
    <s v="CASTELLDEFELS"/>
    <d v="2020-04-29T00:00:00"/>
    <m/>
    <n v="881.25"/>
  </r>
  <r>
    <n v="2"/>
    <s v="SU - 3. Subministraments"/>
    <n v="2020"/>
    <x v="166"/>
    <s v="Subministrament de gel hidroalcòholic"/>
    <s v="B63576571"/>
    <x v="78"/>
    <s v="ES - Spain (España)"/>
    <s v="08 - Barcelona"/>
    <s v="BARCELONA"/>
    <d v="2020-05-05T00:00:00"/>
    <m/>
    <n v="840"/>
  </r>
  <r>
    <n v="2"/>
    <s v="SU - 3. Subministraments"/>
    <n v="2020"/>
    <x v="170"/>
    <s v="Subministrament de termòmetres infrarojos"/>
    <s v="A41088493"/>
    <x v="94"/>
    <s v="ES - Spain (España)"/>
    <s v="41  - Sevilla"/>
    <s v="SEVILLA"/>
    <d v="2020-05-08T00:00:00"/>
    <m/>
    <n v="145.9"/>
  </r>
  <r>
    <n v="2"/>
    <s v="SU - 3. Subministraments"/>
    <s v="2020"/>
    <x v="167"/>
    <s v="Subministrament de guants nitril"/>
    <s v="A64894736"/>
    <x v="92"/>
    <s v="ES - Spain (España)"/>
    <s v="08 - Barcelona"/>
    <s v="SANTAPERPETUA DE MOGODA"/>
    <d v="2020-05-05T00:00:00"/>
    <m/>
    <n v="80.739999999999995"/>
  </r>
  <r>
    <n v="2"/>
    <s v="SU - 3. Subministraments"/>
    <n v="2020"/>
    <x v="171"/>
    <s v="Subministrament de pantalons anti-tall"/>
    <s v="B65729279"/>
    <x v="18"/>
    <s v="ES - Spain (España)"/>
    <s v="08 - Barcelona"/>
    <s v="RUBI"/>
    <d v="2020-05-08T00:00:00"/>
    <m/>
    <n v="675.6"/>
  </r>
  <r>
    <n v="2"/>
    <s v="SU - 3. Subministraments"/>
    <s v="2020"/>
    <x v="182"/>
    <s v="Subministrament material per realitzar treballs de poda"/>
    <s v="A46301073"/>
    <x v="28"/>
    <s v="ES - Spain (España)"/>
    <s v="46 - València"/>
    <s v="BENIPARRELL"/>
    <d v="2020-05-25T00:00:00"/>
    <m/>
    <n v="647.4"/>
  </r>
  <r>
    <n v="2"/>
    <s v="SU - 3. Subministraments"/>
    <n v="2020"/>
    <x v="183"/>
    <s v="Subministrament de guants nitril"/>
    <s v="A08066896"/>
    <x v="100"/>
    <s v="ES - Spain (España)"/>
    <s v="08 - Barcelona"/>
    <s v="EL PRAT DE LLOBREGAT"/>
    <d v="2020-05-26T00:00:00"/>
    <m/>
    <n v="771"/>
  </r>
  <r>
    <n v="2"/>
    <s v="SU - 3. Subministraments"/>
    <n v="2020"/>
    <x v="184"/>
    <s v="Subministrament de llums amb bateria "/>
    <s v="38482385G"/>
    <x v="15"/>
    <s v="ES - Spain (España)"/>
    <s v="08 - Barcelona"/>
    <s v="CASTELLDEFELS"/>
    <d v="2020-05-28T00:00:00"/>
    <m/>
    <n v="130.19999999999999"/>
  </r>
  <r>
    <n v="2"/>
    <s v="SU - 3. Subministraments"/>
    <n v="2020"/>
    <x v="192"/>
    <s v="Subministrament de proterctors auditius"/>
    <s v="38482385G"/>
    <x v="15"/>
    <s v="ES - Spain (España)"/>
    <s v="08 - Barcelona"/>
    <s v="CASTELLDEFELS"/>
    <d v="2020-06-15T00:00:00"/>
    <m/>
    <n v="23.2"/>
  </r>
  <r>
    <n v="2"/>
    <s v="SU - 3. Subministraments"/>
    <s v="2020"/>
    <x v="193"/>
    <s v="Subministrament de guants prims"/>
    <s v="B63727929"/>
    <x v="40"/>
    <s v="ES - Spain (España)"/>
    <s v="08 - Barcelona"/>
    <s v="CASTELLDEFELS"/>
    <d v="2020-06-15T00:00:00"/>
    <m/>
    <n v="237.6"/>
  </r>
  <r>
    <n v="2"/>
    <s v="SU - 3. Subministraments"/>
    <s v="2020"/>
    <x v="208"/>
    <s v="Subministrament de pantalons i botes de aigua, i guants anti-tall  i anti- humitat"/>
    <s v="B63727929"/>
    <x v="40"/>
    <s v="ES - Spain (España)"/>
    <s v="08 - Barcelona"/>
    <s v="CASTELLDEFELS"/>
    <d v="2020-06-25T00:00:00"/>
    <m/>
    <n v="835.6"/>
  </r>
  <r>
    <n v="2"/>
    <s v="SE - 5. Serveis"/>
    <s v="2020"/>
    <x v="319"/>
    <s v="Servei de revisio d´extintors"/>
    <s v="B61445607"/>
    <x v="113"/>
    <s v="ES - Spain (España)"/>
    <s v="08 - Barcelona"/>
    <s v="IGUALADA"/>
    <d v="2020-06-25T00:00:00"/>
    <m/>
    <n v="241.5"/>
  </r>
  <r>
    <n v="2"/>
    <s v="SU - 3. Subministraments"/>
    <s v="2020"/>
    <x v="213"/>
    <s v="Subministrament de guants anti-tall"/>
    <s v="B60263738"/>
    <x v="16"/>
    <s v="ES - Spain (España)"/>
    <s v="08 - Barcelona"/>
    <s v="VILAFRANCA DEL PENEDES"/>
    <d v="2020-06-30T00:00:00"/>
    <m/>
    <n v="315.44"/>
  </r>
  <r>
    <n v="2"/>
    <s v="SU - 3. Subministraments"/>
    <s v="2020"/>
    <x v="320"/>
    <s v="Subministrament de repelents antimosquit"/>
    <s v="B60163052"/>
    <x v="144"/>
    <s v="ES - Spain (España)"/>
    <s v="08 - Barcelona"/>
    <s v="BARBERA DEL VALLES"/>
    <d v="2020-06-25T00:00:00"/>
    <m/>
    <n v="236.1"/>
  </r>
  <r>
    <n v="2"/>
    <s v="SE - 5. Serveis"/>
    <s v="2020"/>
    <x v="156"/>
    <s v="Subministrament de 2 màquines sulfatadores per desinfecció viària"/>
    <s v="B65729279"/>
    <x v="18"/>
    <s v="ES - Spain (España)"/>
    <s v="08 - Barcelona"/>
    <s v="RUBI"/>
    <d v="2020-04-20T00:00:00"/>
    <m/>
    <n v="2700.64"/>
  </r>
  <r>
    <n v="2"/>
    <s v="SE - 5. Serveis"/>
    <s v="2020"/>
    <x v="157"/>
    <s v="Subministrament de 2 màquines sulfatadores per desinfecció viària"/>
    <s v="B65729279"/>
    <x v="18"/>
    <s v="ES - Spain (España)"/>
    <s v="08 - Barcelona"/>
    <s v="RUBI"/>
    <d v="2020-04-20T00:00:00"/>
    <m/>
    <n v="2700.64"/>
  </r>
  <r>
    <n v="2"/>
    <s v="SU - 3. Subministraments"/>
    <n v="2020"/>
    <x v="162"/>
    <s v="Subministrament de recanvis per vehicles 5697CKZ i 2426 JRK"/>
    <s v="A58910456"/>
    <x v="65"/>
    <s v="ES - Spain (España)"/>
    <s v="08 - Barcelona"/>
    <s v="L'HOSPITALET"/>
    <d v="2020-04-29T00:00:00"/>
    <m/>
    <n v="338.94"/>
  </r>
  <r>
    <n v="2"/>
    <s v="SU - 3. Subministraments"/>
    <n v="2020"/>
    <x v="165"/>
    <s v="Subministraments de 3 màquines sulfatadores per desinfecció viària"/>
    <s v="B65729279"/>
    <x v="18"/>
    <s v="ES - Spain (España)"/>
    <s v="08 - Barcelona"/>
    <s v="RUBI"/>
    <d v="2020-05-04T00:00:00"/>
    <m/>
    <n v="4050.98"/>
  </r>
  <r>
    <n v="2"/>
    <s v="SE - 5. Serveis"/>
    <s v="2020"/>
    <x v="174"/>
    <s v="Servei de revissió de tacògrafs de camions, 3759CSX I 7475BWJ"/>
    <s v="B59579219"/>
    <x v="97"/>
    <s v="ES - Spain (España)"/>
    <s v="08 - Barcelona"/>
    <s v="VILADECANS"/>
    <d v="2020-05-12T00:00:00"/>
    <m/>
    <n v="461.88"/>
  </r>
  <r>
    <n v="2"/>
    <s v="SU - 3. Subministraments"/>
    <s v="2020"/>
    <x v="175"/>
    <s v="subministrament de recanvis , parabrisas vehicle 6544 BNK"/>
    <s v="A58910456"/>
    <x v="65"/>
    <s v="ES - Spain (España)"/>
    <s v="08 - Barcelona"/>
    <s v="L'HOSPITALET"/>
    <d v="2020-05-12T00:00:00"/>
    <m/>
    <n v="397.74"/>
  </r>
  <r>
    <n v="2"/>
    <s v="SU - 3. Subministraments"/>
    <n v="2020"/>
    <x v="196"/>
    <s v="Subministrament de recanvis , bomba hidràulica per camió 6757FHL"/>
    <s v="B65843286"/>
    <x v="107"/>
    <s v="ES - Spain (España)"/>
    <s v="08 - Barcelona"/>
    <s v="SANT VICENÇ DELS HORTS"/>
    <d v="2020-06-17T00:00:00"/>
    <m/>
    <n v="1464.3"/>
  </r>
  <r>
    <n v="2"/>
    <s v="SU - 3. Subministraments"/>
    <n v="2020"/>
    <x v="204"/>
    <s v="Subministrament de recnvis , motor vehicle 3510CCC"/>
    <s v="B64604168"/>
    <x v="111"/>
    <s v="ES - Spain (España)"/>
    <s v="08 - Barcelona"/>
    <s v="SANT BOI DE LLOBREGAT"/>
    <d v="2020-06-22T00:00:00"/>
    <m/>
    <n v="600"/>
  </r>
  <r>
    <n v="2"/>
    <s v="SU - 3. Subministraments"/>
    <n v="2020"/>
    <x v="205"/>
    <s v="Subministrament de motor arranque pick-up, matricula 0419 CZL"/>
    <s v="A08560179"/>
    <x v="112"/>
    <s v="ES - Spain (España)"/>
    <s v="08 - Barcelona"/>
    <s v="EL PRAT DE LLOBREGAT"/>
    <d v="2020-06-22T00:00:00"/>
    <m/>
    <n v="385.6"/>
  </r>
  <r>
    <n v="2"/>
    <s v="SU - 3. Subministraments"/>
    <s v="2020"/>
    <x v="206"/>
    <s v="Subministrament de recnvis per cistella vehicle 4076 FWJ"/>
    <s v="A08428658"/>
    <x v="89"/>
    <s v="ES - Spain (España)"/>
    <s v="08 - Barcelona"/>
    <s v="CANOVELLES"/>
    <d v="2020-06-23T00:00:00"/>
    <m/>
    <n v="1043.82"/>
  </r>
  <r>
    <n v="2"/>
    <s v="SU - 3. Subministraments"/>
    <s v="2020"/>
    <x v="191"/>
    <s v="Subministrament de recanvis , cilindre stock i motocarro 7067BVY"/>
    <s v="A58910456"/>
    <x v="65"/>
    <s v="ES - Spain (España)"/>
    <s v="08 - Barcelona"/>
    <s v="L'HOSPITALET"/>
    <d v="2020-06-05T00:00:00"/>
    <m/>
    <n v="771.7"/>
  </r>
  <r>
    <n v="3"/>
    <s v="SE - 5. Serveis"/>
    <s v="2020"/>
    <x v="207"/>
    <s v="Servei neteja flota vehicles Jarfels Covid 19  16/09/2020- 30/12/2020"/>
    <s v="B64973852"/>
    <x v="108"/>
    <s v="ES - Spain (España)"/>
    <s v="08 - Barcelona"/>
    <s v="CASTELLDEFELS"/>
    <d v="2020-08-28T00:00:00"/>
    <m/>
    <n v="7008"/>
  </r>
  <r>
    <n v="3"/>
    <s v="SU - 3. Subministraments"/>
    <s v="2020"/>
    <x v="217"/>
    <s v="Compra  llicencia d'Office 365 ordinador portàtil Nataly rodriguez (eventual)"/>
    <s v="B62201637"/>
    <x v="116"/>
    <s v="ES - Spain (España)"/>
    <s v="08 - Barcelona"/>
    <s v="CASTELLDEFELS"/>
    <d v="2020-07-02T00:00:00"/>
    <m/>
    <n v="105.6"/>
  </r>
  <r>
    <n v="3"/>
    <s v="SE - 5. Serveis"/>
    <s v="2020"/>
    <x v="249"/>
    <s v="Servei anual arrendament equips mesura d'aigua 2020"/>
    <s v="A08018954"/>
    <x v="124"/>
    <s v="ES - Spain (España)"/>
    <s v="08 - Barcelona"/>
    <s v="BARCELONA"/>
    <d v="2020-08-01T00:00:00"/>
    <m/>
    <n v="50.31"/>
  </r>
  <r>
    <n v="3"/>
    <s v="SE - 5. Serveis"/>
    <s v="2020"/>
    <x v="321"/>
    <s v="Servei de  domini Jarfels.es 17/10/20 a 16/10/2021  i jarfels.cat 14/09/20 a 13/09/21"/>
    <s v="B26245019"/>
    <x v="145"/>
    <s v="ES - Spain (España)"/>
    <s v="26 - La Rioja"/>
    <s v="LOGROÑO"/>
    <d v="2020-08-18T00:00:00"/>
    <m/>
    <n v="65"/>
  </r>
  <r>
    <n v="3"/>
    <s v="SU - 3. Subministraments"/>
    <s v="2020"/>
    <x v="322"/>
    <s v="Compra  3 aprarell movils  Xiaomi Redmi 9A"/>
    <s v="B81846206"/>
    <x v="146"/>
    <s v="ES - Spain (España)"/>
    <s v="28 - Madrid"/>
    <s v="MADRID"/>
    <d v="2020-09-01T00:00:00"/>
    <m/>
    <n v="245.45"/>
  </r>
  <r>
    <n v="3"/>
    <s v="SU - 3. Subministraments"/>
    <s v="2020"/>
    <x v="323"/>
    <s v="Compra 2 tablets  Samsung Galaxy A2019"/>
    <s v="B81846206"/>
    <x v="146"/>
    <s v="ES - Spain (España)"/>
    <s v="28 - Madrid"/>
    <s v="MADRID"/>
    <d v="2020-08-06T00:00:00"/>
    <m/>
    <n v="461.16"/>
  </r>
  <r>
    <n v="3"/>
    <s v="SU - 3. Subministraments"/>
    <s v="2020"/>
    <x v="324"/>
    <s v="Compra Microsoft 365 for business"/>
    <s v="B83834747"/>
    <x v="147"/>
    <s v="ES - Spain (España)"/>
    <s v="28 - Madrid"/>
    <s v="MADRID"/>
    <d v="2020-09-29T00:00:00"/>
    <m/>
    <n v="98.88"/>
  </r>
  <r>
    <n v="3"/>
    <s v="SE - 5. Serveis"/>
    <n v="2020"/>
    <x v="257"/>
    <s v="Servei renovació licencia programa contable A3 i renovació 4 usuaris"/>
    <s v="A58417346"/>
    <x v="148"/>
    <s v="ES - Spain (España)"/>
    <s v="08 - Barcelona"/>
    <s v="L'HOSPITALET"/>
    <d v="2020-08-20T00:00:00"/>
    <m/>
    <n v="945"/>
  </r>
  <r>
    <n v="3"/>
    <s v="SU - 3. Subministraments"/>
    <s v="2020"/>
    <x v="214"/>
    <s v="Compra senyals alumini per mob. Urbano"/>
    <s v="B60070505"/>
    <x v="114"/>
    <s v="ES - Spain (España)"/>
    <s v="17 - Girona"/>
    <s v="MAÇANET DE LA SELVA"/>
    <d v="2020-07-01T00:00:00"/>
    <m/>
    <n v="408.69"/>
  </r>
  <r>
    <n v="3"/>
    <s v="SU - 3. Subministraments"/>
    <s v="2020"/>
    <x v="215"/>
    <s v="Compra cargoleria varia  mob. Urbano"/>
    <s v="A96854625"/>
    <x v="74"/>
    <s v="ES - Spain (España)"/>
    <s v="46 - València"/>
    <s v="PATERNA"/>
    <d v="2020-07-01T00:00:00"/>
    <m/>
    <n v="488.63"/>
  </r>
  <r>
    <n v="3"/>
    <s v="SU - 3. Subministraments"/>
    <s v="2020"/>
    <x v="216"/>
    <s v="Compra sustrato vegetal i productes fitosanitaris"/>
    <s v="B66507260"/>
    <x v="115"/>
    <s v="ES - Spain (España)"/>
    <s v="08 - Barcelona"/>
    <s v="VILAFRANCA DEL PENEDES"/>
    <d v="2020-07-01T00:00:00"/>
    <m/>
    <n v="391.03"/>
  </r>
  <r>
    <n v="3"/>
    <s v="SU - 3. Subministraments"/>
    <s v="2020"/>
    <x v="218"/>
    <s v="Compra plantes"/>
    <s v="B-61915336"/>
    <x v="99"/>
    <s v="ES - Spain (España)"/>
    <s v="08 - Barcelona"/>
    <s v="GAVA"/>
    <d v="2020-07-02T00:00:00"/>
    <m/>
    <n v="240"/>
  </r>
  <r>
    <n v="3"/>
    <s v="SU - 3. Subministraments"/>
    <s v="2020"/>
    <x v="222"/>
    <s v="Compra fill desbroçar   per a desbroçadores"/>
    <s v="B60263738"/>
    <x v="16"/>
    <s v="ES - Spain (España)"/>
    <s v="08 - Barcelona"/>
    <s v="VILAFRANCA DEL PENEDES"/>
    <d v="2020-07-07T00:00:00"/>
    <m/>
    <n v="388.91"/>
  </r>
  <r>
    <n v="3"/>
    <s v="SU - 3. Subministraments"/>
    <s v="2020"/>
    <x v="223"/>
    <s v="Compra capçals i recambis per desbroçadores"/>
    <s v="B65729279"/>
    <x v="18"/>
    <s v="ES - Spain (España)"/>
    <s v="08 - Barcelona"/>
    <s v="RUBI"/>
    <d v="2020-07-07T00:00:00"/>
    <m/>
    <n v="499.6"/>
  </r>
  <r>
    <n v="3"/>
    <s v="SU - 3. Subministraments"/>
    <s v="2020"/>
    <x v="224"/>
    <s v="Compra recanvis jocs  mobiliari urbano"/>
    <s v="A58620808"/>
    <x v="117"/>
    <s v="ES - Spain (España)"/>
    <s v="08 - Barcelona"/>
    <s v="BARCELONA"/>
    <d v="2020-07-08T00:00:00"/>
    <m/>
    <n v="2154.46"/>
  </r>
  <r>
    <n v="3"/>
    <s v="SU - 3. Subministraments"/>
    <s v="2020"/>
    <x v="227"/>
    <s v="Compra depòsits bentzina i oli"/>
    <s v="B65729279"/>
    <x v="18"/>
    <s v="ES - Spain (España)"/>
    <s v="08 - Barcelona"/>
    <s v="RUBI"/>
    <d v="2020-07-09T00:00:00"/>
    <m/>
    <n v="64.86"/>
  </r>
  <r>
    <n v="3"/>
    <s v="SU - 3. Subministraments"/>
    <s v="2020"/>
    <x v="228"/>
    <s v="Compra de bolsas de basura papeleras"/>
    <s v="A64894736"/>
    <x v="92"/>
    <s v="ES - Spain (España)"/>
    <s v="08 - Barcelona"/>
    <s v="CASTELLDEFELS"/>
    <d v="2020-07-09T00:00:00"/>
    <m/>
    <n v="53.5"/>
  </r>
  <r>
    <n v="3"/>
    <s v="SU - 3. Subministraments"/>
    <s v="2020"/>
    <x v="202"/>
    <s v="Compra ferros inox "/>
    <s v="A58331570"/>
    <x v="58"/>
    <s v="ES - Spain (España)"/>
    <s v="08 - Barcelona"/>
    <s v="GAVA"/>
    <d v="2020-07-13T00:00:00"/>
    <m/>
    <n v="12"/>
  </r>
  <r>
    <n v="3"/>
    <s v="SU - 3. Subministraments"/>
    <s v="2020"/>
    <x v="233"/>
    <s v="Compra molls per reparacions preventives mobiliari urbà"/>
    <s v="B61607487"/>
    <x v="149"/>
    <s v="ES - Spain (España)"/>
    <s v="08 - Barcelona"/>
    <s v="BARCELONA"/>
    <d v="2020-07-13T00:00:00"/>
    <m/>
    <n v="351"/>
  </r>
  <r>
    <n v="3"/>
    <s v="SU - 3. Subministraments"/>
    <s v="2020"/>
    <x v="234"/>
    <s v="Compra plantes"/>
    <s v="B59776658"/>
    <x v="17"/>
    <s v="ES - Spain (España)"/>
    <s v="08 - Barcelona"/>
    <s v="CABRERA DE MAR"/>
    <d v="2020-07-14T00:00:00"/>
    <m/>
    <n v="133.6"/>
  </r>
  <r>
    <n v="3"/>
    <s v="SU - 3. Subministraments"/>
    <s v="2020"/>
    <x v="235"/>
    <s v="Compra papereres inox"/>
    <s v="B59987529"/>
    <x v="69"/>
    <s v="ES - Spain (España)"/>
    <s v="08 - Barcelona"/>
    <s v="MANLLEU"/>
    <d v="2020-07-15T00:00:00"/>
    <m/>
    <n v="1861.41"/>
  </r>
  <r>
    <n v="3"/>
    <s v="SU - 3. Subministraments"/>
    <s v="2020"/>
    <x v="236"/>
    <s v="Compra postes i llistons autoclau flandes  per mob. Urbà"/>
    <s v="A08445983"/>
    <x v="121"/>
    <s v="ES - Spain (España)"/>
    <s v="08 - Barcelona"/>
    <s v="SABADELL"/>
    <d v="2020-07-15T00:00:00"/>
    <m/>
    <n v="457.21"/>
  </r>
  <r>
    <n v="3"/>
    <s v="SU - 3. Subministraments"/>
    <s v="2020"/>
    <x v="237"/>
    <s v="Compra capçals autocut per desbroçadores"/>
    <s v="B65729279"/>
    <x v="18"/>
    <s v="ES - Spain (España)"/>
    <s v="08 - Barcelona"/>
    <s v="RUBI"/>
    <d v="2020-07-15T00:00:00"/>
    <m/>
    <n v="211.6"/>
  </r>
  <r>
    <n v="3"/>
    <s v="SU - 3. Subministraments"/>
    <s v="2020"/>
    <x v="238"/>
    <s v="Compra programador reg Hunter"/>
    <s v="A08503930"/>
    <x v="110"/>
    <s v="ES - Spain (España)"/>
    <s v="08 - Barcelona"/>
    <s v="POLINYA"/>
    <d v="2020-07-20T00:00:00"/>
    <m/>
    <n v="105.55"/>
  </r>
  <r>
    <n v="3"/>
    <s v="SU - 3. Subministraments"/>
    <s v="2020"/>
    <x v="242"/>
    <s v="Compra terraplant 180 l"/>
    <s v="B62114103"/>
    <x v="122"/>
    <s v="ES - Spain (España)"/>
    <s v="08 - Barcelona"/>
    <s v="BARCELONA"/>
    <d v="2020-07-24T00:00:00"/>
    <m/>
    <n v="266.39999999999998"/>
  </r>
  <r>
    <n v="3"/>
    <s v="SU - 3. Subministraments"/>
    <s v="2020"/>
    <x v="243"/>
    <s v="Compra gronxador petits"/>
    <s v="B60961554"/>
    <x v="123"/>
    <s v="ES - Spain (España)"/>
    <s v="08 - Barcelona"/>
    <s v="MONTCADA I REIXAC"/>
    <d v="2020-07-27T00:00:00"/>
    <m/>
    <n v="545"/>
  </r>
  <r>
    <n v="3"/>
    <s v="SU - 3. Subministraments"/>
    <s v="2020"/>
    <x v="245"/>
    <s v="Compra discs desbrossar"/>
    <s v="B60263738"/>
    <x v="16"/>
    <s v="ES - Spain (España)"/>
    <s v="08 - Barcelona"/>
    <s v="VILAFRANCA DEL PENEDES"/>
    <d v="2020-07-28T00:00:00"/>
    <m/>
    <n v="238"/>
  </r>
  <r>
    <n v="3"/>
    <s v="SE - 5. Serveis"/>
    <s v="2020"/>
    <x v="247"/>
    <s v="Servei de tractaments legionel.la al municipi"/>
    <s v="B62975396"/>
    <x v="10"/>
    <s v="ES - Spain (España)"/>
    <s v="08 - Barcelona"/>
    <s v="MATARO"/>
    <d v="2020-07-31T00:00:00"/>
    <m/>
    <n v="4901.1099999999997"/>
  </r>
  <r>
    <n v="3"/>
    <s v="SU - 3. Subministraments"/>
    <s v="2020"/>
    <x v="248"/>
    <s v="Compra espases i protector desbroçadora"/>
    <s v="B65729279"/>
    <x v="18"/>
    <s v="ES - Spain (España)"/>
    <s v="08 - Barcelona"/>
    <s v="RUBI"/>
    <d v="2020-07-31T00:00:00"/>
    <m/>
    <n v="134.88"/>
  </r>
  <r>
    <n v="3"/>
    <s v="SU - 3. Subministraments"/>
    <s v="2020"/>
    <x v="250"/>
    <s v="Compra pintures varies"/>
    <s v="B60533890"/>
    <x v="71"/>
    <s v="ES - Spain (España)"/>
    <s v="08 - Barcelona"/>
    <s v="TEIA"/>
    <d v="2020-08-03T00:00:00"/>
    <m/>
    <n v="990.79"/>
  </r>
  <r>
    <n v="3"/>
    <s v="SU - 3. Subministraments"/>
    <s v="2020"/>
    <x v="256"/>
    <s v="Compra guies per reparar caixo furgoneta"/>
    <s v="B82031964"/>
    <x v="127"/>
    <s v="ES - Spain (España)"/>
    <s v="08 - Barcelona"/>
    <s v="SANT CUGAT SESGARRIGUES"/>
    <d v="2020-08-13T00:00:00"/>
    <m/>
    <n v="31.1"/>
  </r>
  <r>
    <n v="3"/>
    <s v="SU - 3. Subministraments"/>
    <s v="2020"/>
    <x v="259"/>
    <s v="Compra productes fitos (pulveritzador i adob,etc)"/>
    <s v="B61025235"/>
    <x v="67"/>
    <s v="ES - Spain (España)"/>
    <s v="08 - Barcelona"/>
    <s v="SANTPEDOR"/>
    <d v="2020-08-24T00:00:00"/>
    <m/>
    <n v="139.06"/>
  </r>
  <r>
    <n v="3"/>
    <s v="SE - 5. Serveis"/>
    <s v="2020"/>
    <x v="260"/>
    <s v="Impressió Digital sobre Vinil"/>
    <s v="44420110A"/>
    <x v="128"/>
    <s v="ES - Spain (España)"/>
    <s v="08 - Barcelona"/>
    <s v="CASTELLDEFELS"/>
    <d v="2020-08-25T00:00:00"/>
    <m/>
    <n v="145"/>
  </r>
  <r>
    <n v="3"/>
    <s v="SU - 3. Subministraments"/>
    <s v="2020"/>
    <x v="262"/>
    <s v="Compra arena"/>
    <s v="B25219452"/>
    <x v="54"/>
    <s v="ES - Spain (España)"/>
    <s v="25 - Lleida"/>
    <s v="BELLPUIG"/>
    <d v="2020-08-28T00:00:00"/>
    <m/>
    <n v="558.9"/>
  </r>
  <r>
    <n v="3"/>
    <s v="SU - 3. Subministraments"/>
    <s v="2020"/>
    <x v="265"/>
    <s v="Compra electrovalvules reg"/>
    <s v="A08529869"/>
    <x v="130"/>
    <s v="ES - Spain (España)"/>
    <s v="08 - Barcelona"/>
    <s v="L'HOSPITALET"/>
    <d v="2020-08-31T00:00:00"/>
    <m/>
    <n v="405.65"/>
  </r>
  <r>
    <n v="3"/>
    <s v="SU - 3. Subministraments"/>
    <s v="2020"/>
    <x v="266"/>
    <s v="Compra aixeta temporitzador pulit Presto"/>
    <s v="A58574526"/>
    <x v="131"/>
    <s v="ES - Spain (España)"/>
    <s v="08 - Barcelona"/>
    <s v="IGUALADA"/>
    <d v="2020-09-01T00:00:00"/>
    <m/>
    <n v="324"/>
  </r>
  <r>
    <n v="3"/>
    <s v="SU - 3. Subministraments"/>
    <s v="2020"/>
    <x v="267"/>
    <s v="Compra recanviis jocs mob. Urbà"/>
    <s v="A58178161"/>
    <x v="132"/>
    <s v="ES - Spain (España)"/>
    <s v="08 - Barcelona"/>
    <s v="MATARO"/>
    <d v="2020-09-01T00:00:00"/>
    <m/>
    <n v="5103"/>
  </r>
  <r>
    <n v="3"/>
    <s v="SU - 3. Subministraments"/>
    <s v="2020"/>
    <x v="268"/>
    <s v="Compra pulveritzador Makati"/>
    <s v="B28063493"/>
    <x v="29"/>
    <s v="ES - Spain (España)"/>
    <s v="08 - Barcelona"/>
    <s v="BARCELONA"/>
    <d v="2020-09-01T00:00:00"/>
    <m/>
    <n v="145.18"/>
  </r>
  <r>
    <n v="3"/>
    <s v="SU - 3. Subministraments"/>
    <s v="2020"/>
    <x v="269"/>
    <s v="Compra saulo"/>
    <s v="B66099615"/>
    <x v="55"/>
    <s v="ES - Spain (España)"/>
    <s v="08 - Barcelona"/>
    <s v="BARCELONA"/>
    <d v="2020-09-01T00:00:00"/>
    <m/>
    <n v="570"/>
  </r>
  <r>
    <n v="3"/>
    <s v="SU - 3. Subministraments"/>
    <s v="2020"/>
    <x v="271"/>
    <s v="Compra recanvis careta casc de desbrossar model Husqvarna"/>
    <s v="B60263738"/>
    <x v="16"/>
    <s v="ES - Spain (España)"/>
    <s v="08 - Barcelona"/>
    <s v="VILAFRANCA DEL PENEDES"/>
    <d v="2020-09-02T00:00:00"/>
    <m/>
    <n v="368.23"/>
  </r>
  <r>
    <n v="3"/>
    <s v="SE - 5. Serveis"/>
    <s v="2020"/>
    <x v="273"/>
    <s v="Servei de tractament de la profesionaria"/>
    <s v="B60143187"/>
    <x v="134"/>
    <s v="ES - Spain (España)"/>
    <s v="08 - Barcelona"/>
    <s v="IGUALADA"/>
    <d v="2020-09-03T00:00:00"/>
    <m/>
    <n v="11970"/>
  </r>
  <r>
    <n v="3"/>
    <s v="SU - 3. Subministraments"/>
    <s v="2020"/>
    <x v="274"/>
    <s v="Compra plantes"/>
    <s v="A58317678"/>
    <x v="135"/>
    <s v="ES - Spain (España)"/>
    <s v="08 - Barcelona"/>
    <s v="VILASSAR DE MAR"/>
    <d v="2020-09-03T00:00:00"/>
    <m/>
    <n v="473.7"/>
  </r>
  <r>
    <n v="3"/>
    <s v="SU - 3. Subministraments"/>
    <s v="2020"/>
    <x v="278"/>
    <s v="Compra de cabàds per escombrar, peçes de serra i recaviis per desbroçadora."/>
    <s v="B28063493"/>
    <x v="29"/>
    <s v="ES - Spain (España)"/>
    <s v="08 - Barcelona"/>
    <s v="BARCELONA"/>
    <d v="2020-09-08T00:00:00"/>
    <m/>
    <n v="1126.56"/>
  </r>
  <r>
    <n v="3"/>
    <s v="SU - 3. Subministraments"/>
    <s v="2020"/>
    <x v="280"/>
    <s v="Compra  jardineras Pins    &quot;  Ramirez Rabanal&quot;"/>
    <s v="38148272N"/>
    <x v="136"/>
    <s v="ES - Spain (España)"/>
    <s v="08 - Barcelona"/>
    <s v="cervello"/>
    <d v="2020-09-09T00:00:00"/>
    <m/>
    <n v="274.5"/>
  </r>
  <r>
    <n v="3"/>
    <s v="SU - 3. Subministraments"/>
    <s v="2020"/>
    <x v="281"/>
    <s v="Compra flors"/>
    <s v="J58270992"/>
    <x v="42"/>
    <s v="ES - Spain (España)"/>
    <s v="08 - Barcelona"/>
    <s v="VILADECANS"/>
    <d v="2020-09-09T00:00:00"/>
    <m/>
    <n v="80"/>
  </r>
  <r>
    <n v="3"/>
    <s v="SU - 3. Subministraments"/>
    <s v="2020"/>
    <x v="282"/>
    <s v="Compra terra jardineria"/>
    <s v="B59971689"/>
    <x v="19"/>
    <s v="ES - Spain (España)"/>
    <s v="08 - Barcelona"/>
    <s v="VILADECANS"/>
    <d v="2020-09-10T00:00:00"/>
    <m/>
    <n v="190"/>
  </r>
  <r>
    <n v="3"/>
    <s v="SE - 5. Serveis"/>
    <s v="2020"/>
    <x v="288"/>
    <s v="Afegir calaixera i terra interior a vehicle nou 2313LJB"/>
    <s v="B82031964"/>
    <x v="139"/>
    <s v="ES - Spain (España)"/>
    <s v="08 - Barcelona"/>
    <s v="SANT CUGAT DE SESGARRIGUES"/>
    <d v="2020-09-16T00:00:00"/>
    <m/>
    <n v="1174.78"/>
  </r>
  <r>
    <n v="3"/>
    <s v="SU - 3. Subministraments"/>
    <s v="2020"/>
    <x v="325"/>
    <s v="Compra recanvis jocs mobiliari"/>
    <s v="A58178161"/>
    <x v="132"/>
    <s v="ES - Spain (España)"/>
    <s v="08 - Barcelona"/>
    <s v="MATARO"/>
    <d v="2020-09-16T00:00:00"/>
    <m/>
    <n v="245"/>
  </r>
  <r>
    <n v="3"/>
    <s v="SE - 5. Serveis"/>
    <s v="2020"/>
    <x v="292"/>
    <s v="Lloguer camió ploma per a moure unes casetes"/>
    <s v="B62830971"/>
    <x v="43"/>
    <s v="ES - Spain (España)"/>
    <s v="08 - Barcelona"/>
    <s v="OLIVELLA"/>
    <d v="2020-09-18T00:00:00"/>
    <m/>
    <n v="90"/>
  </r>
  <r>
    <n v="3"/>
    <s v="SU - 3. Subministraments"/>
    <s v="2020"/>
    <x v="289"/>
    <s v="Compra plantes varies"/>
    <s v="F08668824"/>
    <x v="51"/>
    <s v="ES - Spain (España)"/>
    <s v="08 - Barcelona"/>
    <s v="PREMIA DE DALT"/>
    <d v="2020-09-18T00:00:00"/>
    <m/>
    <n v="467.15"/>
  </r>
  <r>
    <n v="3"/>
    <s v="SU - 3. Subministraments"/>
    <s v="2020"/>
    <x v="293"/>
    <s v="1 Desbrosadora elèctrica amb acumulador i carregador (Equip Desbrossadors)"/>
    <s v="B60263738"/>
    <x v="16"/>
    <s v="ES - Spain (España)"/>
    <s v="08 - Barcelona"/>
    <s v="VILAFRANCA DEL PENEDES"/>
    <d v="2020-09-18T00:00:00"/>
    <m/>
    <n v="1436.16"/>
  </r>
  <r>
    <n v="3"/>
    <s v="SU - 3. Subministraments"/>
    <s v="2020"/>
    <x v="294"/>
    <s v="2 Desbrosadores elèctriques amb acumulador i carregador (Equip Manteniment)"/>
    <s v="B28063493"/>
    <x v="29"/>
    <s v="ES - Spain (España)"/>
    <s v="08 - Barcelona"/>
    <s v="BARCELONA"/>
    <d v="2020-09-21T00:00:00"/>
    <m/>
    <n v="2426.0500000000002"/>
  </r>
  <r>
    <n v="3"/>
    <s v="SU - 3. Subministraments"/>
    <s v="2020"/>
    <x v="297"/>
    <s v="1 Cortasetos pertga     (proveedor nuevo Joan Cortiada  SA )"/>
    <s v="A58139221"/>
    <x v="140"/>
    <s v="ES - Spain (España)"/>
    <s v="08 - Barcelona"/>
    <s v="BARCELONA"/>
    <d v="2020-09-24T00:00:00"/>
    <m/>
    <n v="216.32"/>
  </r>
  <r>
    <n v="3"/>
    <s v="SE - 5. Serveis"/>
    <s v="2020"/>
    <x v="298"/>
    <s v="lloguer descoconadora + fiança"/>
    <s v="B28063493"/>
    <x v="29"/>
    <s v="ES - Spain (España)"/>
    <s v="08 - Barcelona"/>
    <s v="BARCELONA"/>
    <d v="2020-09-28T00:00:00"/>
    <m/>
    <n v="570.48"/>
  </r>
  <r>
    <n v="3"/>
    <s v="SU - 3. Subministraments"/>
    <s v="2020"/>
    <x v="299"/>
    <s v="Compra fill desbroçar "/>
    <s v="B65729279"/>
    <x v="18"/>
    <s v="ES - Spain (España)"/>
    <s v="08 - Barcelona"/>
    <s v="RUBI"/>
    <d v="2020-09-28T00:00:00"/>
    <m/>
    <n v="325.2"/>
  </r>
  <r>
    <n v="3"/>
    <s v="SU - 3. Subministraments"/>
    <s v="2020"/>
    <x v="300"/>
    <s v="Compra fill desbroçar , disc de triturar, visor per casc desbroç i rotllo cadena motosierra"/>
    <s v="B60263738"/>
    <x v="16"/>
    <s v="ES - Spain (España)"/>
    <s v="08 - Barcelona"/>
    <s v="VILAFRANCA DEL PENEDES"/>
    <d v="2020-09-28T00:00:00"/>
    <m/>
    <n v="892.03"/>
  </r>
  <r>
    <n v="3"/>
    <s v="SU - 3. Subministraments"/>
    <s v="2020"/>
    <x v="326"/>
    <s v="Compra  bosses d'escombraries de  per papereres"/>
    <s v="B62351762"/>
    <x v="24"/>
    <s v="ES - Spain (España)"/>
    <s v="08 - Barcelona"/>
    <s v="CASTELLDEFELS"/>
    <d v="2020-09-28T00:00:00"/>
    <m/>
    <n v="156.6"/>
  </r>
  <r>
    <n v="3"/>
    <s v="SU - 3. Subministraments"/>
    <s v="2020"/>
    <x v="225"/>
    <s v="Subministrament de sabates de proteccio especials"/>
    <s v="A08742116"/>
    <x v="31"/>
    <s v="ES - Spain (España)"/>
    <s v="08 - Barcelona"/>
    <s v="CASTELLDEFELS"/>
    <d v="2020-07-08T00:00:00"/>
    <m/>
    <n v="60.29"/>
  </r>
  <r>
    <n v="3"/>
    <s v="SU - 3. Subministraments"/>
    <n v="2020"/>
    <x v="219"/>
    <s v="Subministrament de auriculars i coixinets per el cascs"/>
    <s v="B60263738"/>
    <x v="16"/>
    <s v="ES - Spain (España)"/>
    <s v="08 - Barcelona"/>
    <s v="VILAFRANCA DEL PENEDES"/>
    <d v="2020-07-06T00:00:00"/>
    <m/>
    <n v="315.44"/>
  </r>
  <r>
    <n v="3"/>
    <s v="SU - 3. Subministraments"/>
    <n v="2020"/>
    <x v="220"/>
    <s v="Subministrament de  Aaap anticaigudes i corda "/>
    <s v="A46301073"/>
    <x v="28"/>
    <s v="ES - Spain (España)"/>
    <s v="46 - València"/>
    <s v="BENIPARRELL"/>
    <d v="2020-07-06T00:00:00"/>
    <m/>
    <n v="178.96"/>
  </r>
  <r>
    <n v="3"/>
    <s v="SU - 3. Subministraments"/>
    <s v="2020"/>
    <x v="221"/>
    <s v="Subministrament desinfectant"/>
    <s v="A08763856"/>
    <x v="91"/>
    <s v="ES - Spain (España)"/>
    <s v="8 - Barcelona"/>
    <s v="BARBERÁ DEL VALLES"/>
    <d v="2020-07-06T00:00:00"/>
    <m/>
    <n v="408"/>
  </r>
  <r>
    <n v="3"/>
    <s v="SU - 3. Subministraments"/>
    <s v="2020"/>
    <x v="229"/>
    <s v="Subministrament d´arnesos per a desbrossar"/>
    <s v="B60263738"/>
    <x v="16"/>
    <s v="ES - Spain (España)"/>
    <s v="08 - Barcelona"/>
    <s v="VILAFRANCA DEL PENEDES"/>
    <d v="2020-07-09T00:00:00"/>
    <m/>
    <n v="266.94"/>
  </r>
  <r>
    <n v="3"/>
    <s v="SE - 5. Serveis"/>
    <s v="2020"/>
    <x v="230"/>
    <s v="Servei de  transport"/>
    <s v="33960954M"/>
    <x v="73"/>
    <s v="ES - Spain (España)"/>
    <s v="08 - Barcelona"/>
    <s v="GAVA"/>
    <d v="2020-07-09T00:00:00"/>
    <m/>
    <n v="100"/>
  </r>
  <r>
    <n v="3"/>
    <s v="SU - 3. Subministraments"/>
    <s v="2020"/>
    <x v="239"/>
    <s v="Subministrament d´eslingues"/>
    <s v="A46301073"/>
    <x v="28"/>
    <s v="ES - Spain (España)"/>
    <s v="46 - València"/>
    <s v="BENIPARRELL"/>
    <d v="2020-07-20T00:00:00"/>
    <m/>
    <n v="164.9"/>
  </r>
  <r>
    <n v="3"/>
    <s v="SU - 3. Subministraments"/>
    <s v="2020"/>
    <x v="240"/>
    <s v="Subministrament de  Aaap anticaigudes i corda "/>
    <s v="A46301073"/>
    <x v="28"/>
    <s v="ES - Spain (España)"/>
    <s v="46 - València"/>
    <s v="BENIPARRELL"/>
    <d v="2020-07-20T00:00:00"/>
    <m/>
    <n v="178.96"/>
  </r>
  <r>
    <n v="3"/>
    <s v="SU - 3. Subministraments"/>
    <n v="2020"/>
    <x v="244"/>
    <s v="Subministrament de ventiladors industrials "/>
    <s v="A08742116"/>
    <x v="31"/>
    <s v="ES - Spain (España)"/>
    <s v="08 - Barcelona"/>
    <s v="CASTELLDEFELS"/>
    <d v="2020-07-27T00:00:00"/>
    <m/>
    <n v="136.28"/>
  </r>
  <r>
    <n v="3"/>
    <s v="SU - 3. Subministraments"/>
    <s v="2020"/>
    <x v="270"/>
    <s v="Subministrament de  calçat de protecció"/>
    <s v="A08066896"/>
    <x v="100"/>
    <s v="ES - Spain (España)"/>
    <s v="08 - Barcelona"/>
    <s v="EL PRAT DE LLOBREGAT"/>
    <d v="2020-09-01T00:00:00"/>
    <m/>
    <n v="2559.7600000000002"/>
  </r>
  <r>
    <n v="3"/>
    <s v="SU - 3. Subministraments"/>
    <s v="2020"/>
    <x v="272"/>
    <s v="Subministrament de balises lluminoses "/>
    <s v="B12448999"/>
    <x v="133"/>
    <s v="ES - Spain (España)"/>
    <s v="12   Castellon"/>
    <s v="VILA-REAL"/>
    <d v="2020-09-02T00:00:00"/>
    <m/>
    <n v="97.9"/>
  </r>
  <r>
    <n v="3"/>
    <s v="SE - 5. Serveis"/>
    <s v="2020"/>
    <x v="276"/>
    <s v="Servei de  transport"/>
    <s v="33960954M"/>
    <x v="73"/>
    <s v="ES - Spain (España)"/>
    <s v="08 - Barcelona"/>
    <s v="GAVA"/>
    <d v="2020-09-07T00:00:00"/>
    <m/>
    <n v="100"/>
  </r>
  <r>
    <n v="3"/>
    <s v="SU - 3. Subministraments"/>
    <s v="2020"/>
    <x v="277"/>
    <s v="Subministrament de guants de protecció"/>
    <s v="B63727929"/>
    <x v="40"/>
    <s v="ES - Spain (España)"/>
    <s v="08 - Barcelona"/>
    <s v="CASTELLDEFELS"/>
    <d v="2020-09-07T00:00:00"/>
    <m/>
    <n v="643.67999999999995"/>
  </r>
  <r>
    <n v="3"/>
    <s v="SU - 3. Subministraments"/>
    <s v="2020"/>
    <x v="290"/>
    <s v="Subministrament cascs de protecció"/>
    <s v="B60263738"/>
    <x v="16"/>
    <s v="ES - Spain (España)"/>
    <s v="08 - Barcelona"/>
    <s v="VILAFRANCA DEL PENEDES"/>
    <d v="2020-09-17T00:00:00"/>
    <m/>
    <n v="257.12"/>
  </r>
  <r>
    <n v="3"/>
    <s v="SU - 3. Subministraments"/>
    <s v="2020"/>
    <x v="291"/>
    <s v="Subministrament de arnes i perneres anti-tall"/>
    <s v="B60263738"/>
    <x v="16"/>
    <s v="ES - Spain (España)"/>
    <s v="08 - Barcelona"/>
    <s v="VILAFRANCA DEL PENEDES"/>
    <d v="2020-09-17T00:00:00"/>
    <m/>
    <n v="783.97"/>
  </r>
  <r>
    <n v="3"/>
    <s v="SU - 3. Subministraments"/>
    <n v="2020"/>
    <x v="295"/>
    <s v="Subministrament de  calçat de protecció"/>
    <s v="38482385G"/>
    <x v="15"/>
    <s v="ES - Spain (España)"/>
    <s v="08 - Barcelona"/>
    <s v="CASTELLDEFELS"/>
    <d v="2020-09-21T00:00:00"/>
    <m/>
    <n v="53.68"/>
  </r>
  <r>
    <n v="3"/>
    <s v="SU - 3. Subministraments"/>
    <n v="2020"/>
    <x v="296"/>
    <s v="Subministrament de bastida"/>
    <s v="A08066896"/>
    <x v="100"/>
    <s v="ES - Spain (España)"/>
    <s v="08 - Barcelona"/>
    <s v="EL PRAT DE LLOBREGAT"/>
    <d v="2020-09-23T00:00:00"/>
    <m/>
    <n v="519.22"/>
  </r>
  <r>
    <n v="3"/>
    <s v="SE - 5. Serveis"/>
    <n v="2020"/>
    <x v="327"/>
    <s v="Servei de  transport"/>
    <s v="33960954M"/>
    <x v="73"/>
    <s v="ES - Spain (España)"/>
    <s v="08 - Barcelona"/>
    <s v="GAVA"/>
    <d v="2020-09-28T00:00:00"/>
    <m/>
    <n v="138.79"/>
  </r>
  <r>
    <n v="3"/>
    <s v="SU - 3. Subministraments"/>
    <s v="2020"/>
    <x v="231"/>
    <s v="Servei de manteniment anual de cistella  del vehicle 9148KCY"/>
    <s v="A08428658"/>
    <x v="89"/>
    <s v="ES - Spain (España)"/>
    <s v="08 - Barcelona"/>
    <s v="CANOVELLES"/>
    <d v="2020-07-09T00:00:00"/>
    <m/>
    <n v="1030"/>
  </r>
  <r>
    <n v="3"/>
    <s v="SU - 3. Subministraments"/>
    <s v="2020"/>
    <x v="226"/>
    <s v="Subministrament de material per taller, bombes"/>
    <s v="37364967H"/>
    <x v="118"/>
    <s v="ES - Spain (España)"/>
    <s v="08 - Barcelona"/>
    <s v="BARCELONA"/>
    <d v="2020-07-08T00:00:00"/>
    <m/>
    <n v="261.36"/>
  </r>
  <r>
    <n v="3"/>
    <s v="SU - 3. Subministraments"/>
    <s v="2020"/>
    <x v="232"/>
    <s v="Subministrament de recanvis pistons i cilindres"/>
    <s v="A58466004"/>
    <x v="119"/>
    <s v="ES - Spain (España)"/>
    <s v="08 - Barcelona"/>
    <s v="CORNELLA DE LLOBREGAT"/>
    <d v="2020-07-09T00:00:00"/>
    <m/>
    <n v="1642"/>
  </r>
  <r>
    <n v="3"/>
    <s v="SU - 3. Subministraments"/>
    <n v="2020"/>
    <x v="241"/>
    <s v="Subministrament de recanvis , alternador  per vehicle 3510 CCC"/>
    <s v="A08560179"/>
    <x v="112"/>
    <s v="ES - Spain (España)"/>
    <s v="08 - Barcelona"/>
    <s v="EL PRAT DE LLOBREGAT"/>
    <d v="2020-07-23T00:00:00"/>
    <m/>
    <n v="211.52"/>
  </r>
  <r>
    <n v="3"/>
    <s v="SE - 5. Serveis"/>
    <s v="2020"/>
    <x v="246"/>
    <s v="Reparació de cilindre hidràulic de camió B2917XC"/>
    <s v="A58466004"/>
    <x v="119"/>
    <s v="ES - Spain (España)"/>
    <s v="08 - Barcelona"/>
    <s v="CORNELLA DE LLOBREGAT"/>
    <d v="2020-07-28T00:00:00"/>
    <m/>
    <n v="810"/>
  </r>
  <r>
    <n v="3"/>
    <s v="SU - 3. Subministraments"/>
    <s v="2020"/>
    <x v="251"/>
    <s v="Ampliació de la reserva de crèdit per el subministrament de recanvis  per vehicles"/>
    <s v="B61954236"/>
    <x v="46"/>
    <s v="ES - Spain (España)"/>
    <s v="08 - Barcelona"/>
    <s v="CASTELLDEFELS"/>
    <d v="2020-08-05T00:00:00"/>
    <m/>
    <n v="1000"/>
  </r>
  <r>
    <n v="3"/>
    <s v="SU - 3. Subministraments"/>
    <s v="2020"/>
    <x v="253"/>
    <s v="Subministrament de recanvi, motor de arranque  per vehicle 8637FNF"/>
    <s v="A08560179"/>
    <x v="112"/>
    <s v="ES - Spain (España)"/>
    <s v="08 - Barcelona"/>
    <s v="EL PRAT DE LLOBREGAT"/>
    <d v="2020-08-07T00:00:00"/>
    <m/>
    <n v="240.9"/>
  </r>
  <r>
    <n v="3"/>
    <s v="SU - 3. Subministraments"/>
    <s v="2020"/>
    <x v="252"/>
    <s v="Reparació ballesta per camió 7475BWJ"/>
    <s v="B59697128"/>
    <x v="125"/>
    <s v="ES - Spain (España)"/>
    <s v="08 - Barcelona"/>
    <s v="L'HOSPITALET"/>
    <d v="2020-08-05T00:00:00"/>
    <m/>
    <n v="1600"/>
  </r>
  <r>
    <n v="3"/>
    <s v="SU - 3. Subministraments"/>
    <s v="2020"/>
    <x v="254"/>
    <s v="Subministrament de bateria per Hustler"/>
    <s v="B67097931"/>
    <x v="126"/>
    <s v="ES - Spain (España)"/>
    <s v="08 - Barcelona"/>
    <s v="VILADECANS"/>
    <d v="2020-08-11T00:00:00"/>
    <m/>
    <n v="174.34"/>
  </r>
  <r>
    <n v="3"/>
    <s v="SE - 5. Serveis"/>
    <s v="2020"/>
    <x v="258"/>
    <s v="Ampliació de reserva de crèdit per les reparacions i recanvis d'equips de grues i accessoris"/>
    <s v="B60183878"/>
    <x v="39"/>
    <s v="ES - Spain (España)"/>
    <s v="08 - Barcelona"/>
    <s v="GRANOLLERS"/>
    <d v="2020-08-20T00:00:00"/>
    <m/>
    <n v="3900"/>
  </r>
  <r>
    <n v="3"/>
    <s v="SE - 5. Serveis"/>
    <s v="2020"/>
    <x v="261"/>
    <s v="Reparació pistons , vàstago i varis grua vehicle 7475BWJ"/>
    <s v="B65075509"/>
    <x v="61"/>
    <s v="ES - Spain (España)"/>
    <s v="08 - Barcelona"/>
    <s v="SANT ANDREU DE LA BARCA"/>
    <d v="2020-08-27T00:00:00"/>
    <m/>
    <n v="9860.2800000000007"/>
  </r>
  <r>
    <n v="3"/>
    <s v="SU - 3. Subministraments"/>
    <s v="2020"/>
    <x v="263"/>
    <s v="Ampliació de la reserva de crèdit per les reparacions i subministrament  de recanvis hidràulics"/>
    <s v="B60704145"/>
    <x v="44"/>
    <s v="ES - Spain (España)"/>
    <s v="08 - Barcelona"/>
    <s v="SANT VICENÇ DELS HORTS"/>
    <d v="2020-08-28T00:00:00"/>
    <m/>
    <n v="1000"/>
  </r>
  <r>
    <n v="3"/>
    <s v="SU - 3. Subministraments"/>
    <s v="2020"/>
    <x v="275"/>
    <s v="Substitució de ballesta vehicle 3759CSX"/>
    <s v="B59697128"/>
    <x v="125"/>
    <s v="ES - Spain (España)"/>
    <s v="08 - Barcelona"/>
    <s v="L'HOSPITALET"/>
    <d v="2020-09-03T00:00:00"/>
    <m/>
    <n v="544"/>
  </r>
  <r>
    <n v="3"/>
    <s v="SU - 3. Subministraments"/>
    <s v="2020"/>
    <x v="264"/>
    <s v="Subministrament ampolles hidraùliques per  pop"/>
    <s v="B78812682"/>
    <x v="129"/>
    <s v="ES - Spain (España)"/>
    <s v="45 - Toledo"/>
    <s v="CASARRUBIOS DEL MONTE"/>
    <d v="2020-08-28T00:00:00"/>
    <m/>
    <n v="804"/>
  </r>
  <r>
    <n v="3"/>
    <s v="SU - 3. Subministraments"/>
    <s v="2020"/>
    <x v="328"/>
    <s v="Reserva de crèdit per les reparacions i subministrament de pneumàtics"/>
    <s v="B64731623"/>
    <x v="34"/>
    <s v="ES - Spain (España)"/>
    <s v="08 - Barcelona"/>
    <s v="CASTELLDEFELS"/>
    <d v="2020-09-04T00:00:00"/>
    <m/>
    <n v="2000"/>
  </r>
  <r>
    <n v="3"/>
    <s v="SE - 5. Serveis"/>
    <s v="2020"/>
    <x v="279"/>
    <s v="Subministrament de recanvis cilindre hidràulic i vastago"/>
    <s v="A58466004"/>
    <x v="119"/>
    <s v="ES - Spain (España)"/>
    <s v="08 - Barcelona"/>
    <s v="CORNELLA DE LLOBREGAT"/>
    <d v="2020-09-08T00:00:00"/>
    <m/>
    <n v="710"/>
  </r>
  <r>
    <n v="3"/>
    <s v="SU - 3. Subministraments"/>
    <n v="2020"/>
    <x v="283"/>
    <s v="Reserva de crèdit per el subministrament de bateries per vehicles"/>
    <s v="B67097931"/>
    <x v="126"/>
    <s v="ES - Spain (España)"/>
    <s v="08 - Barcelona"/>
    <s v="VILADECANS"/>
    <d v="2020-09-14T00:00:00"/>
    <m/>
    <n v="1800"/>
  </r>
  <r>
    <n v="3"/>
    <s v="SU - 3. Subministraments"/>
    <s v="2020"/>
    <x v="284"/>
    <s v="Reserva de crèdit per el subministrament de recanvis"/>
    <s v="B17782160"/>
    <x v="137"/>
    <s v="ES - Spain (España)"/>
    <s v="17 - Girona"/>
    <s v="FORNELLS DE LA SELVA"/>
    <d v="2020-09-14T00:00:00"/>
    <m/>
    <n v="1800"/>
  </r>
  <r>
    <n v="3"/>
    <s v="SU - 3. Subministraments"/>
    <s v="2020"/>
    <x v="285"/>
    <s v="Subministrament d'oli  HFO 46"/>
    <s v="A08118291"/>
    <x v="138"/>
    <s v="ES - Spain (España)"/>
    <s v="08 - Barcelona"/>
    <s v="BARCELONA"/>
    <d v="2020-09-14T00:00:00"/>
    <m/>
    <n v="471.6"/>
  </r>
  <r>
    <n v="3"/>
    <s v="SE - 5. Serveis"/>
    <s v="2020"/>
    <x v="286"/>
    <s v="Revisió , ajustes i canvi de bateries  tacògraf del vehicle 9181GRS"/>
    <s v="B59579219"/>
    <x v="97"/>
    <s v="ES - Spain (España)"/>
    <s v="08 - Barcelona"/>
    <s v="VILADECANS"/>
    <d v="2020-09-15T00:00:00"/>
    <m/>
    <n v="308.66000000000003"/>
  </r>
  <r>
    <n v="3"/>
    <s v="SE - 5. Serveis"/>
    <s v="2020"/>
    <x v="287"/>
    <s v="Servei d'inspecció tècnica de vehicles"/>
    <s v="B8104144"/>
    <x v="36"/>
    <s v="ES - Spain (España)"/>
    <s v="08 - Barcelona"/>
    <s v="BELLATERRA"/>
    <d v="2020-09-15T00:00:00"/>
    <m/>
    <n v="263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7D9EB0E-2839-40DF-9EF1-7D6A5B8398DA}" name="TablaDinámica1" cacheId="0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compact="0" compactData="0" gridDropZones="1" multipleFieldFilters="0">
  <location ref="C3:F348" firstHeaderRow="1" firstDataRow="2" firstDataCol="2"/>
  <pivotFields count="13">
    <pivotField compact="0" outline="0" showAll="0"/>
    <pivotField compact="0" outline="0" showAll="0"/>
    <pivotField compact="0" outline="0" showAll="0"/>
    <pivotField axis="axisRow" compact="0" outline="0" showAll="0" sortType="ascending" defaultSubtotal="0">
      <items count="329">
        <item x="7"/>
        <item x="11"/>
        <item x="13"/>
        <item x="27"/>
        <item x="16"/>
        <item x="18"/>
        <item x="22"/>
        <item x="20"/>
        <item x="17"/>
        <item x="29"/>
        <item x="23"/>
        <item x="30"/>
        <item x="34"/>
        <item x="35"/>
        <item x="40"/>
        <item x="24"/>
        <item x="41"/>
        <item x="31"/>
        <item x="58"/>
        <item x="44"/>
        <item x="32"/>
        <item x="51"/>
        <item x="45"/>
        <item x="38"/>
        <item x="50"/>
        <item x="36"/>
        <item x="42"/>
        <item x="46"/>
        <item x="25"/>
        <item x="8"/>
        <item x="10"/>
        <item x="6"/>
        <item x="5"/>
        <item x="0"/>
        <item x="302"/>
        <item x="1"/>
        <item x="121"/>
        <item x="4"/>
        <item x="47"/>
        <item x="2"/>
        <item x="3"/>
        <item x="104"/>
        <item x="12"/>
        <item x="82"/>
        <item x="112"/>
        <item x="109"/>
        <item x="129"/>
        <item x="147"/>
        <item x="249"/>
        <item x="9"/>
        <item x="60"/>
        <item x="88"/>
        <item x="28"/>
        <item x="106"/>
        <item x="103"/>
        <item x="138"/>
        <item x="149"/>
        <item x="153"/>
        <item x="305"/>
        <item x="150"/>
        <item x="163"/>
        <item x="172"/>
        <item x="186"/>
        <item x="199"/>
        <item x="197"/>
        <item x="207"/>
        <item x="257"/>
        <item x="321"/>
        <item x="61"/>
        <item x="126"/>
        <item x="152"/>
        <item x="306"/>
        <item x="176"/>
        <item x="177"/>
        <item x="185"/>
        <item x="189"/>
        <item x="303"/>
        <item x="187"/>
        <item x="188"/>
        <item x="217"/>
        <item x="322"/>
        <item x="323"/>
        <item x="324"/>
        <item x="315"/>
        <item x="307"/>
        <item x="64"/>
        <item x="83"/>
        <item x="89"/>
        <item x="100"/>
        <item x="137"/>
        <item x="169"/>
        <item x="211"/>
        <item x="317"/>
        <item x="154"/>
        <item x="247"/>
        <item x="273"/>
        <item x="288"/>
        <item x="292"/>
        <item x="260"/>
        <item x="298"/>
        <item x="79"/>
        <item x="62"/>
        <item x="63"/>
        <item x="15"/>
        <item x="86"/>
        <item x="84"/>
        <item x="85"/>
        <item x="91"/>
        <item x="92"/>
        <item x="93"/>
        <item x="21"/>
        <item x="90"/>
        <item x="97"/>
        <item x="98"/>
        <item x="99"/>
        <item x="102"/>
        <item x="111"/>
        <item x="116"/>
        <item x="113"/>
        <item x="309"/>
        <item x="114"/>
        <item x="115"/>
        <item x="117"/>
        <item x="118"/>
        <item x="119"/>
        <item x="124"/>
        <item x="120"/>
        <item x="130"/>
        <item x="131"/>
        <item x="308"/>
        <item x="141"/>
        <item x="142"/>
        <item x="132"/>
        <item x="134"/>
        <item x="145"/>
        <item x="311"/>
        <item x="125"/>
        <item x="144"/>
        <item x="310"/>
        <item x="316"/>
        <item x="168"/>
        <item x="173"/>
        <item x="178"/>
        <item x="179"/>
        <item x="180"/>
        <item x="181"/>
        <item x="190"/>
        <item x="194"/>
        <item x="198"/>
        <item x="195"/>
        <item x="200"/>
        <item x="201"/>
        <item x="210"/>
        <item x="212"/>
        <item x="214"/>
        <item x="215"/>
        <item x="216"/>
        <item x="218"/>
        <item x="222"/>
        <item x="224"/>
        <item x="223"/>
        <item x="227"/>
        <item x="228"/>
        <item x="202"/>
        <item x="203"/>
        <item x="234"/>
        <item x="233"/>
        <item x="235"/>
        <item x="236"/>
        <item x="238"/>
        <item x="237"/>
        <item x="242"/>
        <item x="243"/>
        <item x="245"/>
        <item x="248"/>
        <item x="250"/>
        <item x="259"/>
        <item x="262"/>
        <item x="256"/>
        <item x="265"/>
        <item x="266"/>
        <item x="267"/>
        <item x="268"/>
        <item x="269"/>
        <item x="274"/>
        <item x="271"/>
        <item x="278"/>
        <item x="280"/>
        <item x="281"/>
        <item x="282"/>
        <item x="289"/>
        <item x="294"/>
        <item x="293"/>
        <item x="297"/>
        <item x="299"/>
        <item x="300"/>
        <item x="326"/>
        <item x="255"/>
        <item x="325"/>
        <item x="313"/>
        <item x="312"/>
        <item x="314"/>
        <item x="318"/>
        <item x="319"/>
        <item x="230"/>
        <item x="276"/>
        <item x="327"/>
        <item x="19"/>
        <item x="37"/>
        <item x="57"/>
        <item x="95"/>
        <item x="96"/>
        <item x="101"/>
        <item x="108"/>
        <item x="94"/>
        <item x="122"/>
        <item x="133"/>
        <item x="135"/>
        <item x="136"/>
        <item x="143"/>
        <item x="139"/>
        <item x="146"/>
        <item x="140"/>
        <item x="148"/>
        <item x="151"/>
        <item x="123"/>
        <item x="155"/>
        <item x="158"/>
        <item x="159"/>
        <item x="160"/>
        <item x="161"/>
        <item x="166"/>
        <item x="164"/>
        <item x="170"/>
        <item x="167"/>
        <item x="171"/>
        <item x="182"/>
        <item x="183"/>
        <item x="184"/>
        <item x="192"/>
        <item x="193"/>
        <item x="208"/>
        <item x="209"/>
        <item x="213"/>
        <item x="225"/>
        <item x="219"/>
        <item x="220"/>
        <item x="221"/>
        <item x="229"/>
        <item x="239"/>
        <item x="240"/>
        <item x="320"/>
        <item x="244"/>
        <item x="270"/>
        <item x="272"/>
        <item x="277"/>
        <item x="290"/>
        <item x="291"/>
        <item x="295"/>
        <item x="296"/>
        <item x="301"/>
        <item x="107"/>
        <item x="304"/>
        <item x="127"/>
        <item x="128"/>
        <item x="14"/>
        <item x="26"/>
        <item x="33"/>
        <item x="39"/>
        <item x="43"/>
        <item x="48"/>
        <item x="52"/>
        <item x="49"/>
        <item x="53"/>
        <item x="54"/>
        <item x="55"/>
        <item x="59"/>
        <item x="56"/>
        <item x="65"/>
        <item x="66"/>
        <item x="263"/>
        <item x="67"/>
        <item x="258"/>
        <item x="68"/>
        <item x="69"/>
        <item x="70"/>
        <item x="71"/>
        <item x="72"/>
        <item x="251"/>
        <item x="73"/>
        <item x="74"/>
        <item x="75"/>
        <item x="76"/>
        <item x="328"/>
        <item x="77"/>
        <item x="80"/>
        <item x="81"/>
        <item x="105"/>
        <item x="110"/>
        <item x="87"/>
        <item x="78"/>
        <item x="156"/>
        <item x="157"/>
        <item x="162"/>
        <item x="165"/>
        <item x="174"/>
        <item x="175"/>
        <item x="196"/>
        <item x="204"/>
        <item x="205"/>
        <item x="206"/>
        <item x="191"/>
        <item x="231"/>
        <item x="226"/>
        <item x="232"/>
        <item x="241"/>
        <item x="246"/>
        <item x="253"/>
        <item x="252"/>
        <item x="254"/>
        <item x="261"/>
        <item x="275"/>
        <item x="264"/>
        <item x="279"/>
        <item x="283"/>
        <item x="284"/>
        <item x="285"/>
        <item x="286"/>
        <item x="287"/>
      </items>
    </pivotField>
    <pivotField compact="0" outline="0" showAll="0"/>
    <pivotField compact="0" outline="0" showAll="0"/>
    <pivotField axis="axisRow" compact="0" outline="0" showAll="0">
      <items count="152">
        <item x="118"/>
        <item x="9"/>
        <item x="126"/>
        <item x="31"/>
        <item x="58"/>
        <item x="40"/>
        <item x="128"/>
        <item x="142"/>
        <item x="16"/>
        <item x="38"/>
        <item x="105"/>
        <item x="138"/>
        <item x="112"/>
        <item x="6"/>
        <item x="108"/>
        <item x="116"/>
        <item x="0"/>
        <item x="1"/>
        <item x="2"/>
        <item x="3"/>
        <item x="4"/>
        <item x="5"/>
        <item x="7"/>
        <item x="8"/>
        <item x="10"/>
        <item x="11"/>
        <item x="12"/>
        <item x="13"/>
        <item x="14"/>
        <item x="15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2"/>
        <item x="33"/>
        <item x="34"/>
        <item x="35"/>
        <item x="36"/>
        <item x="37"/>
        <item x="39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6"/>
        <item x="107"/>
        <item x="109"/>
        <item x="110"/>
        <item x="111"/>
        <item x="113"/>
        <item x="114"/>
        <item x="115"/>
        <item x="117"/>
        <item x="119"/>
        <item x="120"/>
        <item x="121"/>
        <item x="122"/>
        <item x="123"/>
        <item x="124"/>
        <item x="125"/>
        <item x="127"/>
        <item x="129"/>
        <item x="130"/>
        <item x="131"/>
        <item x="132"/>
        <item x="133"/>
        <item x="134"/>
        <item x="135"/>
        <item x="136"/>
        <item x="137"/>
        <item x="139"/>
        <item x="140"/>
        <item x="141"/>
        <item m="1" x="150"/>
        <item x="143"/>
        <item x="144"/>
        <item x="145"/>
        <item x="146"/>
        <item x="147"/>
        <item x="148"/>
        <item x="149"/>
        <item t="default"/>
      </items>
    </pivotField>
    <pivotField compact="0" outline="0" showAll="0"/>
    <pivotField compact="0" outline="0" showAll="0"/>
    <pivotField compact="0" outline="0" showAll="0"/>
    <pivotField compact="0" numFmtId="14" outline="0" showAll="0"/>
    <pivotField dataField="1" compact="0" outline="0" showAll="0"/>
    <pivotField dataField="1" compact="0" outline="0" showAll="0"/>
  </pivotFields>
  <rowFields count="2">
    <field x="3"/>
    <field x="6"/>
  </rowFields>
  <rowItems count="344">
    <i>
      <x/>
      <x v="13"/>
    </i>
    <i>
      <x v="1"/>
      <x v="24"/>
    </i>
    <i>
      <x v="2"/>
      <x v="26"/>
    </i>
    <i>
      <x v="3"/>
      <x v="35"/>
    </i>
    <i>
      <x v="4"/>
      <x v="29"/>
    </i>
    <i>
      <x v="5"/>
      <x v="28"/>
    </i>
    <i>
      <x v="6"/>
      <x v="32"/>
    </i>
    <i>
      <x v="7"/>
      <x v="30"/>
    </i>
    <i>
      <x v="8"/>
      <x v="29"/>
    </i>
    <i>
      <x v="9"/>
      <x v="37"/>
    </i>
    <i>
      <x v="10"/>
      <x v="33"/>
    </i>
    <i>
      <x v="11"/>
      <x v="38"/>
    </i>
    <i>
      <x v="12"/>
      <x v="29"/>
    </i>
    <i>
      <x v="13"/>
      <x v="40"/>
    </i>
    <i>
      <x v="14"/>
      <x v="3"/>
    </i>
    <i>
      <x v="15"/>
      <x v="34"/>
    </i>
    <i>
      <x v="16"/>
      <x v="44"/>
    </i>
    <i>
      <x v="17"/>
      <x v="26"/>
    </i>
    <i>
      <x v="18"/>
      <x v="29"/>
    </i>
    <i>
      <x v="19"/>
      <x v="47"/>
    </i>
    <i>
      <x v="20"/>
      <x v="39"/>
    </i>
    <i>
      <x v="21"/>
      <x v="31"/>
    </i>
    <i>
      <x v="22"/>
      <x v="26"/>
    </i>
    <i>
      <x v="23"/>
      <x v="42"/>
    </i>
    <i>
      <x v="24"/>
      <x v="9"/>
    </i>
    <i>
      <x v="25"/>
      <x v="31"/>
    </i>
    <i>
      <x v="26"/>
      <x v="45"/>
    </i>
    <i>
      <x v="27"/>
      <x v="40"/>
    </i>
    <i>
      <x v="28"/>
      <x v="32"/>
    </i>
    <i>
      <x v="29"/>
      <x v="22"/>
    </i>
    <i>
      <x v="30"/>
      <x v="1"/>
    </i>
    <i>
      <x v="31"/>
      <x v="21"/>
    </i>
    <i>
      <x v="32"/>
      <x v="20"/>
    </i>
    <i>
      <x v="33"/>
      <x v="16"/>
    </i>
    <i>
      <x v="34"/>
      <x v="23"/>
    </i>
    <i>
      <x v="35"/>
      <x v="16"/>
    </i>
    <i>
      <x v="36"/>
      <x v="16"/>
    </i>
    <i>
      <x v="37"/>
      <x v="19"/>
    </i>
    <i>
      <x v="38"/>
      <x v="48"/>
    </i>
    <i>
      <x v="39"/>
      <x v="17"/>
    </i>
    <i>
      <x v="40"/>
      <x v="18"/>
    </i>
    <i>
      <x v="41"/>
      <x v="69"/>
    </i>
    <i>
      <x v="42"/>
      <x v="25"/>
    </i>
    <i>
      <x v="43"/>
      <x v="60"/>
    </i>
    <i>
      <x v="44"/>
      <x v="75"/>
    </i>
    <i>
      <x v="45"/>
      <x v="60"/>
    </i>
    <i>
      <x v="46"/>
      <x v="19"/>
    </i>
    <i>
      <x v="47"/>
      <x v="94"/>
    </i>
    <i>
      <x v="48"/>
      <x v="128"/>
    </i>
    <i>
      <x v="49"/>
      <x v="23"/>
    </i>
    <i>
      <x v="50"/>
      <x v="9"/>
    </i>
    <i r="1">
      <x v="142"/>
    </i>
    <i>
      <x v="51"/>
      <x v="53"/>
    </i>
    <i>
      <x v="52"/>
      <x v="36"/>
    </i>
    <i>
      <x v="53"/>
      <x v="71"/>
    </i>
    <i>
      <x v="54"/>
      <x v="68"/>
    </i>
    <i>
      <x v="55"/>
      <x v="13"/>
    </i>
    <i r="1">
      <x v="60"/>
    </i>
    <i>
      <x v="56"/>
      <x v="96"/>
    </i>
    <i>
      <x v="57"/>
      <x v="97"/>
    </i>
    <i>
      <x v="58"/>
      <x v="60"/>
    </i>
    <i>
      <x v="59"/>
      <x v="60"/>
    </i>
    <i>
      <x v="60"/>
      <x v="60"/>
    </i>
    <i>
      <x v="61"/>
      <x v="104"/>
    </i>
    <i>
      <x v="62"/>
      <x v="111"/>
    </i>
    <i>
      <x v="63"/>
      <x v="14"/>
    </i>
    <i>
      <x v="64"/>
      <x v="35"/>
    </i>
    <i>
      <x v="65"/>
      <x v="14"/>
    </i>
    <i r="1">
      <x v="37"/>
    </i>
    <i>
      <x v="66"/>
      <x v="60"/>
    </i>
    <i r="1">
      <x v="149"/>
    </i>
    <i>
      <x v="67"/>
      <x v="146"/>
    </i>
    <i>
      <x v="68"/>
      <x v="37"/>
    </i>
    <i r="1">
      <x v="51"/>
    </i>
    <i>
      <x v="69"/>
      <x v="37"/>
    </i>
    <i>
      <x v="70"/>
      <x v="37"/>
    </i>
    <i>
      <x v="71"/>
      <x v="7"/>
    </i>
    <i>
      <x v="72"/>
      <x v="23"/>
    </i>
    <i>
      <x v="73"/>
      <x v="107"/>
    </i>
    <i>
      <x v="74"/>
      <x v="110"/>
    </i>
    <i>
      <x v="75"/>
      <x v="10"/>
    </i>
    <i r="1">
      <x v="37"/>
    </i>
    <i>
      <x v="76"/>
      <x v="112"/>
    </i>
    <i>
      <x v="77"/>
      <x v="112"/>
    </i>
    <i>
      <x v="78"/>
      <x v="113"/>
    </i>
    <i>
      <x v="79"/>
      <x v="15"/>
    </i>
    <i>
      <x v="80"/>
      <x v="147"/>
    </i>
    <i>
      <x v="81"/>
      <x v="147"/>
    </i>
    <i>
      <x v="82"/>
      <x v="148"/>
    </i>
    <i>
      <x v="83"/>
      <x v="10"/>
    </i>
    <i>
      <x v="84"/>
      <x v="75"/>
    </i>
    <i>
      <x v="85"/>
      <x v="53"/>
    </i>
    <i>
      <x v="86"/>
      <x v="38"/>
    </i>
    <i>
      <x v="87"/>
      <x v="62"/>
    </i>
    <i>
      <x v="88"/>
      <x v="67"/>
    </i>
    <i>
      <x v="89"/>
      <x v="88"/>
    </i>
    <i>
      <x v="90"/>
      <x v="102"/>
    </i>
    <i>
      <x v="91"/>
      <x v="102"/>
    </i>
    <i>
      <x v="92"/>
      <x v="144"/>
    </i>
    <i>
      <x v="93"/>
      <x v="98"/>
    </i>
    <i>
      <x v="94"/>
      <x v="24"/>
    </i>
    <i>
      <x v="95"/>
      <x v="136"/>
    </i>
    <i>
      <x v="96"/>
      <x v="140"/>
    </i>
    <i>
      <x v="97"/>
      <x v="53"/>
    </i>
    <i>
      <x v="98"/>
      <x v="6"/>
    </i>
    <i>
      <x v="99"/>
      <x v="42"/>
    </i>
    <i>
      <x v="100"/>
      <x v="3"/>
    </i>
    <i>
      <x v="101"/>
      <x v="52"/>
    </i>
    <i>
      <x v="102"/>
      <x v="26"/>
    </i>
    <i>
      <x v="103"/>
      <x v="28"/>
    </i>
    <i>
      <x v="104"/>
      <x v="26"/>
    </i>
    <i>
      <x v="105"/>
      <x v="44"/>
    </i>
    <i>
      <x v="106"/>
      <x v="32"/>
    </i>
    <i r="1">
      <x v="61"/>
    </i>
    <i>
      <x v="107"/>
      <x v="3"/>
    </i>
    <i>
      <x v="108"/>
      <x v="29"/>
    </i>
    <i>
      <x v="109"/>
      <x v="40"/>
    </i>
    <i>
      <x v="110"/>
      <x v="31"/>
    </i>
    <i>
      <x v="111"/>
      <x v="32"/>
    </i>
    <i>
      <x v="112"/>
      <x v="64"/>
    </i>
    <i>
      <x v="113"/>
      <x v="65"/>
    </i>
    <i>
      <x v="114"/>
      <x v="66"/>
    </i>
    <i>
      <x v="115"/>
      <x v="4"/>
    </i>
    <i>
      <x v="116"/>
      <x v="34"/>
    </i>
    <i>
      <x v="117"/>
      <x v="77"/>
    </i>
    <i>
      <x v="118"/>
      <x v="76"/>
    </i>
    <i>
      <x v="119"/>
      <x v="83"/>
    </i>
    <i>
      <x v="120"/>
      <x v="65"/>
    </i>
    <i>
      <x v="121"/>
      <x v="31"/>
    </i>
    <i>
      <x v="122"/>
      <x v="78"/>
    </i>
    <i>
      <x v="123"/>
      <x v="79"/>
    </i>
    <i>
      <x v="124"/>
      <x v="80"/>
    </i>
    <i>
      <x v="125"/>
      <x v="83"/>
    </i>
    <i>
      <x v="126"/>
      <x v="81"/>
    </i>
    <i>
      <x v="127"/>
      <x v="65"/>
    </i>
    <i>
      <x v="128"/>
      <x v="64"/>
    </i>
    <i>
      <x v="129"/>
      <x v="61"/>
    </i>
    <i>
      <x v="130"/>
      <x v="90"/>
    </i>
    <i>
      <x v="131"/>
      <x v="91"/>
    </i>
    <i>
      <x v="132"/>
      <x v="8"/>
    </i>
    <i>
      <x v="133"/>
      <x v="81"/>
    </i>
    <i>
      <x v="134"/>
      <x v="93"/>
    </i>
    <i>
      <x v="135"/>
      <x v="37"/>
    </i>
    <i>
      <x v="136"/>
      <x v="84"/>
    </i>
    <i>
      <x v="137"/>
      <x v="37"/>
    </i>
    <i>
      <x v="138"/>
      <x v="84"/>
    </i>
    <i>
      <x v="139"/>
      <x v="76"/>
    </i>
    <i>
      <x v="140"/>
      <x v="76"/>
    </i>
    <i>
      <x v="141"/>
      <x v="105"/>
    </i>
    <i>
      <x v="142"/>
      <x v="108"/>
    </i>
    <i>
      <x v="143"/>
      <x v="24"/>
    </i>
    <i>
      <x v="144"/>
      <x v="8"/>
    </i>
    <i>
      <x v="145"/>
      <x v="8"/>
    </i>
    <i>
      <x v="146"/>
      <x v="80"/>
    </i>
    <i>
      <x v="147"/>
      <x v="76"/>
    </i>
    <i>
      <x v="148"/>
      <x v="77"/>
    </i>
    <i>
      <x v="149"/>
      <x v="114"/>
    </i>
    <i>
      <x v="150"/>
      <x v="42"/>
    </i>
    <i>
      <x v="151"/>
      <x v="42"/>
    </i>
    <i r="1">
      <x v="52"/>
    </i>
    <i>
      <x v="152"/>
      <x v="52"/>
    </i>
    <i r="1">
      <x v="116"/>
    </i>
    <i>
      <x v="153"/>
      <x v="76"/>
    </i>
    <i r="1">
      <x v="117"/>
    </i>
    <i>
      <x v="154"/>
      <x v="120"/>
    </i>
    <i>
      <x v="155"/>
      <x v="83"/>
    </i>
    <i>
      <x v="156"/>
      <x v="121"/>
    </i>
    <i>
      <x v="157"/>
      <x v="108"/>
    </i>
    <i>
      <x v="158"/>
      <x v="8"/>
    </i>
    <i>
      <x v="159"/>
      <x v="122"/>
    </i>
    <i>
      <x v="160"/>
      <x v="31"/>
    </i>
    <i>
      <x v="161"/>
      <x v="31"/>
    </i>
    <i>
      <x v="162"/>
      <x v="101"/>
    </i>
    <i>
      <x v="163"/>
      <x v="4"/>
    </i>
    <i r="1">
      <x v="49"/>
    </i>
    <i r="1">
      <x v="116"/>
    </i>
    <i>
      <x v="164"/>
      <x v="117"/>
    </i>
    <i>
      <x v="165"/>
      <x v="30"/>
    </i>
    <i>
      <x v="166"/>
      <x v="124"/>
    </i>
    <i r="1">
      <x v="150"/>
    </i>
    <i>
      <x v="167"/>
      <x v="78"/>
    </i>
    <i>
      <x v="168"/>
      <x v="125"/>
    </i>
    <i>
      <x v="169"/>
      <x v="117"/>
    </i>
    <i>
      <x v="170"/>
      <x v="31"/>
    </i>
    <i>
      <x v="171"/>
      <x v="126"/>
    </i>
    <i>
      <x v="172"/>
      <x v="127"/>
    </i>
    <i>
      <x v="173"/>
      <x v="8"/>
    </i>
    <i>
      <x v="174"/>
      <x v="31"/>
    </i>
    <i>
      <x v="175"/>
      <x v="80"/>
    </i>
    <i>
      <x v="176"/>
      <x v="76"/>
    </i>
    <i>
      <x v="177"/>
      <x v="64"/>
    </i>
    <i>
      <x v="178"/>
      <x v="130"/>
    </i>
    <i>
      <x v="179"/>
      <x v="132"/>
    </i>
    <i>
      <x v="180"/>
      <x v="133"/>
    </i>
    <i>
      <x v="181"/>
      <x v="134"/>
    </i>
    <i>
      <x v="182"/>
      <x v="42"/>
    </i>
    <i>
      <x v="183"/>
      <x v="65"/>
    </i>
    <i>
      <x v="184"/>
      <x v="137"/>
    </i>
    <i>
      <x v="185"/>
      <x v="8"/>
    </i>
    <i>
      <x v="186"/>
      <x v="42"/>
    </i>
    <i>
      <x v="187"/>
      <x v="138"/>
    </i>
    <i>
      <x v="188"/>
      <x v="52"/>
    </i>
    <i>
      <x v="189"/>
      <x v="32"/>
    </i>
    <i>
      <x v="190"/>
      <x v="61"/>
    </i>
    <i r="1">
      <x v="134"/>
    </i>
    <i>
      <x v="191"/>
      <x v="42"/>
    </i>
    <i>
      <x v="192"/>
      <x v="8"/>
    </i>
    <i>
      <x v="193"/>
      <x v="141"/>
    </i>
    <i>
      <x v="194"/>
      <x v="31"/>
    </i>
    <i>
      <x v="195"/>
      <x v="8"/>
    </i>
    <i>
      <x v="196"/>
      <x v="37"/>
    </i>
    <i>
      <x v="197"/>
      <x v="8"/>
    </i>
    <i>
      <x v="198"/>
      <x v="134"/>
    </i>
    <i>
      <x v="199"/>
      <x v="63"/>
    </i>
    <i>
      <x v="200"/>
      <x v="63"/>
    </i>
    <i>
      <x v="201"/>
      <x v="82"/>
    </i>
    <i>
      <x v="202"/>
      <x v="41"/>
    </i>
    <i>
      <x v="203"/>
      <x v="119"/>
    </i>
    <i>
      <x v="204"/>
      <x v="82"/>
    </i>
    <i>
      <x v="205"/>
      <x v="82"/>
    </i>
    <i>
      <x v="206"/>
      <x v="82"/>
    </i>
    <i>
      <x v="207"/>
      <x v="8"/>
    </i>
    <i>
      <x v="208"/>
      <x v="41"/>
    </i>
    <i>
      <x v="209"/>
      <x v="5"/>
    </i>
    <i>
      <x v="210"/>
      <x v="5"/>
    </i>
    <i>
      <x v="211"/>
      <x v="5"/>
    </i>
    <i>
      <x v="212"/>
      <x v="8"/>
    </i>
    <i>
      <x v="213"/>
      <x v="73"/>
    </i>
    <i>
      <x v="214"/>
      <x v="63"/>
    </i>
    <i>
      <x v="215"/>
      <x v="63"/>
    </i>
    <i>
      <x v="216"/>
      <x v="86"/>
    </i>
    <i>
      <x v="217"/>
      <x v="87"/>
    </i>
    <i>
      <x v="218"/>
      <x v="37"/>
    </i>
    <i>
      <x v="219"/>
      <x v="92"/>
    </i>
    <i>
      <x v="220"/>
      <x v="89"/>
    </i>
    <i>
      <x v="221"/>
      <x v="5"/>
    </i>
    <i>
      <x v="222"/>
      <x v="5"/>
    </i>
    <i>
      <x v="223"/>
      <x v="95"/>
    </i>
    <i>
      <x v="224"/>
      <x v="87"/>
    </i>
    <i>
      <x v="225"/>
      <x v="82"/>
    </i>
    <i>
      <x v="226"/>
      <x v="41"/>
    </i>
    <i>
      <x v="227"/>
      <x v="5"/>
    </i>
    <i>
      <x v="228"/>
      <x v="99"/>
    </i>
    <i>
      <x v="229"/>
      <x v="5"/>
    </i>
    <i>
      <x v="230"/>
      <x v="5"/>
    </i>
    <i>
      <x v="231"/>
      <x v="87"/>
    </i>
    <i>
      <x v="232"/>
      <x v="100"/>
    </i>
    <i>
      <x v="233"/>
      <x v="103"/>
    </i>
    <i>
      <x v="234"/>
      <x v="101"/>
    </i>
    <i>
      <x v="235"/>
      <x v="31"/>
    </i>
    <i>
      <x v="236"/>
      <x v="41"/>
    </i>
    <i>
      <x v="237"/>
      <x v="109"/>
    </i>
    <i>
      <x v="238"/>
      <x v="29"/>
    </i>
    <i>
      <x v="239"/>
      <x v="29"/>
    </i>
    <i>
      <x v="240"/>
      <x v="5"/>
    </i>
    <i>
      <x v="241"/>
      <x v="5"/>
    </i>
    <i>
      <x v="242"/>
      <x v="119"/>
    </i>
    <i>
      <x v="243"/>
      <x v="8"/>
    </i>
    <i>
      <x v="244"/>
      <x v="3"/>
    </i>
    <i>
      <x v="245"/>
      <x v="8"/>
    </i>
    <i>
      <x v="246"/>
      <x v="41"/>
    </i>
    <i>
      <x v="247"/>
      <x v="100"/>
    </i>
    <i>
      <x v="248"/>
      <x v="8"/>
    </i>
    <i>
      <x v="249"/>
      <x v="41"/>
    </i>
    <i>
      <x v="250"/>
      <x v="41"/>
    </i>
    <i>
      <x v="251"/>
      <x v="145"/>
    </i>
    <i>
      <x v="252"/>
      <x v="3"/>
    </i>
    <i>
      <x v="253"/>
      <x v="109"/>
    </i>
    <i>
      <x v="254"/>
      <x v="135"/>
    </i>
    <i>
      <x v="255"/>
      <x v="5"/>
    </i>
    <i>
      <x v="256"/>
      <x v="8"/>
    </i>
    <i>
      <x v="257"/>
      <x v="8"/>
    </i>
    <i>
      <x v="258"/>
      <x v="29"/>
    </i>
    <i>
      <x v="259"/>
      <x v="109"/>
    </i>
    <i>
      <x v="260"/>
      <x v="82"/>
    </i>
    <i>
      <x v="261"/>
      <x v="72"/>
    </i>
    <i>
      <x v="262"/>
      <x v="72"/>
    </i>
    <i>
      <x v="263"/>
      <x v="23"/>
    </i>
    <i>
      <x v="264"/>
      <x v="85"/>
    </i>
    <i>
      <x v="265"/>
      <x v="27"/>
    </i>
    <i>
      <x v="266"/>
      <x v="27"/>
    </i>
    <i>
      <x v="267"/>
      <x v="31"/>
    </i>
    <i>
      <x v="268"/>
      <x v="43"/>
    </i>
    <i>
      <x v="269"/>
      <x v="46"/>
    </i>
    <i>
      <x v="270"/>
      <x v="49"/>
    </i>
    <i>
      <x v="271"/>
      <x v="50"/>
    </i>
    <i>
      <x v="272"/>
      <x v="43"/>
    </i>
    <i>
      <x v="273"/>
      <x v="43"/>
    </i>
    <i>
      <x v="274"/>
      <x v="43"/>
    </i>
    <i>
      <x v="275"/>
      <x v="49"/>
    </i>
    <i>
      <x v="276"/>
      <x v="27"/>
    </i>
    <i>
      <x v="277"/>
      <x v="31"/>
    </i>
    <i>
      <x v="278"/>
      <x v="29"/>
    </i>
    <i>
      <x v="279"/>
      <x v="54"/>
    </i>
    <i>
      <x v="280"/>
      <x v="54"/>
    </i>
    <i>
      <x v="281"/>
      <x v="50"/>
    </i>
    <i>
      <x v="282"/>
      <x v="50"/>
    </i>
    <i>
      <x v="283"/>
      <x v="55"/>
    </i>
    <i>
      <x v="284"/>
      <x v="3"/>
    </i>
    <i>
      <x v="285"/>
      <x v="27"/>
    </i>
    <i>
      <x v="286"/>
      <x v="31"/>
    </i>
    <i>
      <x v="287"/>
      <x v="56"/>
    </i>
    <i>
      <x v="288"/>
      <x v="56"/>
    </i>
    <i>
      <x v="289"/>
      <x v="43"/>
    </i>
    <i>
      <x v="290"/>
      <x v="57"/>
    </i>
    <i>
      <x v="291"/>
      <x v="49"/>
    </i>
    <i>
      <x v="292"/>
      <x v="46"/>
    </i>
    <i>
      <x v="293"/>
      <x v="46"/>
    </i>
    <i>
      <x v="294"/>
      <x v="42"/>
    </i>
    <i>
      <x v="295"/>
      <x v="59"/>
    </i>
    <i>
      <x v="296"/>
      <x v="59"/>
    </i>
    <i>
      <x v="297"/>
      <x v="70"/>
    </i>
    <i>
      <x v="298"/>
      <x v="74"/>
    </i>
    <i>
      <x v="299"/>
      <x v="43"/>
    </i>
    <i>
      <x v="300"/>
      <x v="58"/>
    </i>
    <i>
      <x v="301"/>
      <x v="31"/>
    </i>
    <i>
      <x v="302"/>
      <x v="31"/>
    </i>
    <i>
      <x v="303"/>
      <x v="74"/>
    </i>
    <i>
      <x v="304"/>
      <x v="31"/>
    </i>
    <i>
      <x v="305"/>
      <x v="106"/>
    </i>
    <i>
      <x v="306"/>
      <x v="74"/>
    </i>
    <i>
      <x v="307"/>
      <x v="115"/>
    </i>
    <i>
      <x v="308"/>
      <x v="118"/>
    </i>
    <i>
      <x v="309"/>
      <x v="12"/>
    </i>
    <i>
      <x v="310"/>
      <x v="98"/>
    </i>
    <i>
      <x v="311"/>
      <x v="74"/>
    </i>
    <i>
      <x v="312"/>
      <x v="98"/>
    </i>
    <i>
      <x v="313"/>
      <x/>
    </i>
    <i>
      <x v="314"/>
      <x v="123"/>
    </i>
    <i>
      <x v="315"/>
      <x v="12"/>
    </i>
    <i>
      <x v="316"/>
      <x v="123"/>
    </i>
    <i>
      <x v="317"/>
      <x v="12"/>
    </i>
    <i>
      <x v="318"/>
      <x v="129"/>
    </i>
    <i>
      <x v="319"/>
      <x v="2"/>
    </i>
    <i>
      <x v="320"/>
      <x v="70"/>
    </i>
    <i>
      <x v="321"/>
      <x v="129"/>
    </i>
    <i>
      <x v="322"/>
      <x v="131"/>
    </i>
    <i>
      <x v="323"/>
      <x v="123"/>
    </i>
    <i>
      <x v="324"/>
      <x v="2"/>
    </i>
    <i>
      <x v="325"/>
      <x v="139"/>
    </i>
    <i>
      <x v="326"/>
      <x v="11"/>
    </i>
    <i>
      <x v="327"/>
      <x v="106"/>
    </i>
    <i>
      <x v="328"/>
      <x v="48"/>
    </i>
    <i t="grand">
      <x/>
    </i>
  </rowItems>
  <colFields count="1">
    <field x="-2"/>
  </colFields>
  <colItems count="2">
    <i>
      <x/>
    </i>
    <i i="1">
      <x v="1"/>
    </i>
  </colItems>
  <dataFields count="2">
    <dataField name="Suma de REPORTAT" fld="11" baseField="0" baseItem="0" numFmtId="4"/>
    <dataField name="Suma de ACTUALITZAT" fld="12" baseField="6" baseItem="10" numFmtId="4"/>
  </dataFields>
  <formats count="346">
    <format dxfId="353">
      <pivotArea type="all" dataOnly="0" outline="0" fieldPosition="0"/>
    </format>
    <format dxfId="352">
      <pivotArea outline="0" collapsedLevelsAreSubtotals="1" fieldPosition="0"/>
    </format>
    <format dxfId="351">
      <pivotArea field="3" type="button" dataOnly="0" labelOnly="1" outline="0" axis="axisRow" fieldPosition="0"/>
    </format>
    <format dxfId="350">
      <pivotArea dataOnly="0" labelOnly="1" fieldPosition="0">
        <references count="1">
          <reference field="3" count="16">
            <x v="50"/>
            <x v="51"/>
            <x v="52"/>
            <x v="55"/>
            <x v="57"/>
            <x v="58"/>
            <x v="59"/>
            <x v="60"/>
            <x v="61"/>
            <x v="62"/>
            <x v="63"/>
            <x v="64"/>
            <x v="76"/>
            <x v="77"/>
            <x v="78"/>
            <x v="80"/>
          </reference>
        </references>
      </pivotArea>
    </format>
    <format dxfId="349">
      <pivotArea dataOnly="0" labelOnly="1" fieldPosition="0">
        <references count="1">
          <reference field="3" count="1">
            <x v="199"/>
          </reference>
        </references>
      </pivotArea>
    </format>
    <format dxfId="348">
      <pivotArea dataOnly="0" labelOnly="1" fieldPosition="0">
        <references count="1">
          <reference field="3" count="10">
            <x v="207"/>
            <x v="208"/>
            <x v="209"/>
            <x v="210"/>
            <x v="211"/>
            <x v="212"/>
            <x v="261"/>
            <x v="262"/>
            <x v="263"/>
            <x v="264"/>
          </reference>
        </references>
      </pivotArea>
    </format>
    <format dxfId="347">
      <pivotArea dataOnly="0" labelOnly="1" grandRow="1" outline="0" fieldPosition="0"/>
    </format>
    <format dxfId="346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345">
      <pivotArea type="all" dataOnly="0" outline="0" fieldPosition="0"/>
    </format>
    <format dxfId="344">
      <pivotArea outline="0" collapsedLevelsAreSubtotals="1" fieldPosition="0"/>
    </format>
    <format dxfId="343">
      <pivotArea field="3" type="button" dataOnly="0" labelOnly="1" outline="0" axis="axisRow" fieldPosition="0"/>
    </format>
    <format dxfId="342">
      <pivotArea dataOnly="0" labelOnly="1" fieldPosition="0">
        <references count="1">
          <reference field="3" count="16">
            <x v="50"/>
            <x v="51"/>
            <x v="52"/>
            <x v="55"/>
            <x v="57"/>
            <x v="58"/>
            <x v="59"/>
            <x v="60"/>
            <x v="61"/>
            <x v="62"/>
            <x v="63"/>
            <x v="64"/>
            <x v="76"/>
            <x v="77"/>
            <x v="78"/>
            <x v="80"/>
          </reference>
        </references>
      </pivotArea>
    </format>
    <format dxfId="341">
      <pivotArea dataOnly="0" labelOnly="1" fieldPosition="0">
        <references count="1">
          <reference field="3" count="1">
            <x v="199"/>
          </reference>
        </references>
      </pivotArea>
    </format>
    <format dxfId="340">
      <pivotArea dataOnly="0" labelOnly="1" fieldPosition="0">
        <references count="1">
          <reference field="3" count="10">
            <x v="207"/>
            <x v="208"/>
            <x v="209"/>
            <x v="210"/>
            <x v="211"/>
            <x v="212"/>
            <x v="261"/>
            <x v="262"/>
            <x v="263"/>
            <x v="264"/>
          </reference>
        </references>
      </pivotArea>
    </format>
    <format dxfId="339">
      <pivotArea dataOnly="0" labelOnly="1" grandRow="1" outline="0" fieldPosition="0"/>
    </format>
    <format dxfId="338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337">
      <pivotArea outline="0" fieldPosition="0">
        <references count="1">
          <reference field="4294967294" count="1">
            <x v="0"/>
          </reference>
        </references>
      </pivotArea>
    </format>
    <format dxfId="336">
      <pivotArea outline="0" fieldPosition="0">
        <references count="1">
          <reference field="4294967294" count="1">
            <x v="1"/>
          </reference>
        </references>
      </pivotArea>
    </format>
    <format dxfId="335">
      <pivotArea type="all" dataOnly="0" outline="0" fieldPosition="0"/>
    </format>
    <format dxfId="334">
      <pivotArea outline="0" collapsedLevelsAreSubtotals="1" fieldPosition="0"/>
    </format>
    <format dxfId="333">
      <pivotArea type="origin" dataOnly="0" labelOnly="1" outline="0" fieldPosition="0"/>
    </format>
    <format dxfId="332">
      <pivotArea field="-2" type="button" dataOnly="0" labelOnly="1" outline="0" axis="axisCol" fieldPosition="0"/>
    </format>
    <format dxfId="331">
      <pivotArea type="topRight" dataOnly="0" labelOnly="1" outline="0" fieldPosition="0"/>
    </format>
    <format dxfId="330">
      <pivotArea field="3" type="button" dataOnly="0" labelOnly="1" outline="0" axis="axisRow" fieldPosition="0"/>
    </format>
    <format dxfId="329">
      <pivotArea field="6" type="button" dataOnly="0" labelOnly="1" outline="0" axis="axisRow" fieldPosition="1"/>
    </format>
    <format dxfId="328">
      <pivotArea dataOnly="0" labelOnly="1" outline="0" fieldPosition="0">
        <references count="1">
          <reference field="3" count="24">
            <x v="50"/>
            <x v="51"/>
            <x v="52"/>
            <x v="55"/>
            <x v="56"/>
            <x v="57"/>
            <x v="58"/>
            <x v="59"/>
            <x v="60"/>
            <x v="61"/>
            <x v="62"/>
            <x v="63"/>
            <x v="64"/>
            <x v="65"/>
            <x v="66"/>
            <x v="67"/>
            <x v="76"/>
            <x v="77"/>
            <x v="78"/>
            <x v="79"/>
            <x v="80"/>
            <x v="81"/>
            <x v="82"/>
            <x v="83"/>
          </reference>
        </references>
      </pivotArea>
    </format>
    <format dxfId="327">
      <pivotArea dataOnly="0" labelOnly="1" outline="0" fieldPosition="0">
        <references count="1">
          <reference field="3" count="32">
            <x v="214"/>
            <x v="215"/>
            <x v="216"/>
            <x v="217"/>
            <x v="218"/>
            <x v="219"/>
            <x v="220"/>
            <x v="221"/>
            <x v="222"/>
            <x v="223"/>
            <x v="224"/>
            <x v="227"/>
            <x v="228"/>
            <x v="230"/>
            <x v="231"/>
            <x v="233"/>
            <x v="234"/>
            <x v="235"/>
            <x v="236"/>
            <x v="237"/>
            <x v="238"/>
            <x v="239"/>
            <x v="240"/>
            <x v="241"/>
            <x v="243"/>
            <x v="246"/>
            <x v="247"/>
            <x v="248"/>
            <x v="261"/>
            <x v="262"/>
            <x v="263"/>
            <x v="264"/>
          </reference>
        </references>
      </pivotArea>
    </format>
    <format dxfId="326">
      <pivotArea dataOnly="0" labelOnly="1" grandRow="1" outline="0" fieldPosition="0"/>
    </format>
    <format dxfId="325">
      <pivotArea dataOnly="0" labelOnly="1" outline="0" fieldPosition="0">
        <references count="2">
          <reference field="3" count="1" selected="0">
            <x v="52"/>
          </reference>
          <reference field="6" count="1">
            <x v="13"/>
          </reference>
        </references>
      </pivotArea>
    </format>
    <format dxfId="324">
      <pivotArea dataOnly="0" labelOnly="1" outline="0" fieldPosition="0">
        <references count="2">
          <reference field="3" count="1" selected="0">
            <x v="63"/>
          </reference>
          <reference field="6" count="1">
            <x v="10"/>
          </reference>
        </references>
      </pivotArea>
    </format>
    <format dxfId="323">
      <pivotArea dataOnly="0" labelOnly="1" outline="0" fieldPosition="0">
        <references count="2">
          <reference field="3" count="1" selected="0">
            <x v="64"/>
          </reference>
          <reference field="6" count="1">
            <x v="9"/>
          </reference>
        </references>
      </pivotArea>
    </format>
    <format dxfId="322">
      <pivotArea dataOnly="0" labelOnly="1" outline="0" fieldPosition="0">
        <references count="2">
          <reference field="3" count="1" selected="0">
            <x v="67"/>
          </reference>
          <reference field="6" count="1">
            <x v="9"/>
          </reference>
        </references>
      </pivotArea>
    </format>
    <format dxfId="321">
      <pivotArea dataOnly="0" labelOnly="1" outline="0" fieldPosition="0">
        <references count="2">
          <reference field="3" count="1" selected="0">
            <x v="80"/>
          </reference>
          <reference field="6" count="1">
            <x v="7"/>
          </reference>
        </references>
      </pivotArea>
    </format>
    <format dxfId="320">
      <pivotArea dataOnly="0" labelOnly="1" outline="0" fieldPosition="0">
        <references count="2">
          <reference field="3" count="1" selected="0">
            <x v="83"/>
          </reference>
          <reference field="6" count="1">
            <x v="15"/>
          </reference>
        </references>
      </pivotArea>
    </format>
    <format dxfId="319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318">
      <pivotArea outline="0" fieldPosition="0">
        <references count="2">
          <reference field="3" count="1" selected="0">
            <x v="80"/>
          </reference>
          <reference field="6" count="2" selected="0">
            <x v="143"/>
            <x v="147"/>
          </reference>
        </references>
      </pivotArea>
    </format>
    <format dxfId="317">
      <pivotArea dataOnly="0" labelOnly="1" outline="0" fieldPosition="0">
        <references count="2">
          <reference field="3" count="1" selected="0">
            <x v="80"/>
          </reference>
          <reference field="6" count="2">
            <x v="143"/>
            <x v="147"/>
          </reference>
        </references>
      </pivotArea>
    </format>
    <format dxfId="316">
      <pivotArea outline="0" fieldPosition="0">
        <references count="2">
          <reference field="3" count="301" selected="0">
            <x v="28"/>
            <x v="29"/>
            <x v="30"/>
            <x v="31"/>
            <x v="32"/>
            <x v="33"/>
            <x v="34"/>
            <x v="35"/>
            <x v="36"/>
            <x v="37"/>
            <x v="38"/>
            <x v="39"/>
            <x v="40"/>
            <x v="41"/>
            <x v="42"/>
            <x v="43"/>
            <x v="44"/>
            <x v="45"/>
            <x v="46"/>
            <x v="47"/>
            <x v="48"/>
            <x v="49"/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1"/>
            <x v="62"/>
            <x v="63"/>
            <x v="64"/>
            <x v="65"/>
            <x v="66"/>
            <x v="67"/>
            <x v="68"/>
            <x v="69"/>
            <x v="70"/>
            <x v="71"/>
            <x v="72"/>
            <x v="73"/>
            <x v="74"/>
            <x v="75"/>
            <x v="76"/>
            <x v="77"/>
            <x v="78"/>
            <x v="79"/>
            <x v="80"/>
            <x v="81"/>
            <x v="82"/>
            <x v="83"/>
            <x v="84"/>
            <x v="85"/>
            <x v="86"/>
            <x v="87"/>
            <x v="88"/>
            <x v="89"/>
            <x v="90"/>
            <x v="91"/>
            <x v="92"/>
            <x v="93"/>
            <x v="94"/>
            <x v="95"/>
            <x v="96"/>
            <x v="97"/>
            <x v="98"/>
            <x v="99"/>
            <x v="100"/>
            <x v="101"/>
            <x v="102"/>
            <x v="103"/>
            <x v="104"/>
            <x v="105"/>
            <x v="106"/>
            <x v="107"/>
            <x v="108"/>
            <x v="109"/>
            <x v="110"/>
            <x v="111"/>
            <x v="112"/>
            <x v="113"/>
            <x v="114"/>
            <x v="115"/>
            <x v="116"/>
            <x v="117"/>
            <x v="118"/>
            <x v="119"/>
            <x v="120"/>
            <x v="121"/>
            <x v="122"/>
            <x v="123"/>
            <x v="124"/>
            <x v="125"/>
            <x v="126"/>
            <x v="127"/>
            <x v="128"/>
            <x v="129"/>
            <x v="130"/>
            <x v="131"/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  <x v="147"/>
            <x v="148"/>
            <x v="149"/>
            <x v="150"/>
            <x v="151"/>
            <x v="152"/>
            <x v="153"/>
            <x v="154"/>
            <x v="155"/>
            <x v="156"/>
            <x v="157"/>
            <x v="158"/>
            <x v="159"/>
            <x v="160"/>
            <x v="161"/>
            <x v="162"/>
            <x v="163"/>
            <x v="164"/>
            <x v="165"/>
            <x v="166"/>
            <x v="167"/>
            <x v="168"/>
            <x v="169"/>
            <x v="170"/>
            <x v="171"/>
            <x v="172"/>
            <x v="173"/>
            <x v="174"/>
            <x v="175"/>
            <x v="176"/>
            <x v="177"/>
            <x v="178"/>
            <x v="179"/>
            <x v="180"/>
            <x v="181"/>
            <x v="182"/>
            <x v="183"/>
            <x v="184"/>
            <x v="185"/>
            <x v="186"/>
            <x v="187"/>
            <x v="188"/>
            <x v="189"/>
            <x v="190"/>
            <x v="191"/>
            <x v="192"/>
            <x v="193"/>
            <x v="194"/>
            <x v="195"/>
            <x v="196"/>
            <x v="197"/>
            <x v="198"/>
            <x v="199"/>
            <x v="200"/>
            <x v="201"/>
            <x v="202"/>
            <x v="203"/>
            <x v="204"/>
            <x v="205"/>
            <x v="206"/>
            <x v="207"/>
            <x v="208"/>
            <x v="209"/>
            <x v="210"/>
            <x v="211"/>
            <x v="212"/>
            <x v="213"/>
            <x v="214"/>
            <x v="215"/>
            <x v="216"/>
            <x v="217"/>
            <x v="218"/>
            <x v="219"/>
            <x v="220"/>
            <x v="221"/>
            <x v="222"/>
            <x v="223"/>
            <x v="224"/>
            <x v="225"/>
            <x v="226"/>
            <x v="227"/>
            <x v="228"/>
            <x v="229"/>
            <x v="230"/>
            <x v="231"/>
            <x v="232"/>
            <x v="233"/>
            <x v="234"/>
            <x v="235"/>
            <x v="236"/>
            <x v="237"/>
            <x v="238"/>
            <x v="239"/>
            <x v="240"/>
            <x v="241"/>
            <x v="242"/>
            <x v="243"/>
            <x v="244"/>
            <x v="245"/>
            <x v="246"/>
            <x v="247"/>
            <x v="248"/>
            <x v="249"/>
            <x v="250"/>
            <x v="251"/>
            <x v="252"/>
            <x v="253"/>
            <x v="254"/>
            <x v="255"/>
            <x v="256"/>
            <x v="257"/>
            <x v="258"/>
            <x v="259"/>
            <x v="260"/>
            <x v="261"/>
            <x v="262"/>
            <x v="263"/>
            <x v="264"/>
            <x v="265"/>
            <x v="266"/>
            <x v="267"/>
            <x v="268"/>
            <x v="269"/>
            <x v="270"/>
            <x v="271"/>
            <x v="272"/>
            <x v="273"/>
            <x v="274"/>
            <x v="275"/>
            <x v="276"/>
            <x v="277"/>
            <x v="278"/>
            <x v="279"/>
            <x v="280"/>
            <x v="281"/>
            <x v="282"/>
            <x v="283"/>
            <x v="284"/>
            <x v="285"/>
            <x v="286"/>
            <x v="287"/>
            <x v="288"/>
            <x v="289"/>
            <x v="290"/>
            <x v="291"/>
            <x v="292"/>
            <x v="293"/>
            <x v="294"/>
            <x v="295"/>
            <x v="296"/>
            <x v="297"/>
            <x v="298"/>
            <x v="299"/>
            <x v="300"/>
            <x v="301"/>
            <x v="302"/>
            <x v="303"/>
            <x v="304"/>
            <x v="305"/>
            <x v="306"/>
            <x v="307"/>
            <x v="308"/>
            <x v="309"/>
            <x v="310"/>
            <x v="311"/>
            <x v="312"/>
            <x v="313"/>
            <x v="314"/>
            <x v="315"/>
            <x v="316"/>
            <x v="317"/>
            <x v="318"/>
            <x v="319"/>
            <x v="320"/>
            <x v="321"/>
            <x v="322"/>
            <x v="323"/>
            <x v="324"/>
            <x v="325"/>
            <x v="326"/>
            <x v="327"/>
            <x v="328"/>
          </reference>
          <reference field="6" count="146" selected="0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  <x v="25"/>
            <x v="26"/>
            <x v="27"/>
            <x v="28"/>
            <x v="29"/>
            <x v="30"/>
            <x v="31"/>
            <x v="32"/>
            <x v="34"/>
            <x v="35"/>
            <x v="36"/>
            <x v="37"/>
            <x v="38"/>
            <x v="40"/>
            <x v="41"/>
            <x v="42"/>
            <x v="43"/>
            <x v="44"/>
            <x v="46"/>
            <x v="48"/>
            <x v="49"/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1"/>
            <x v="62"/>
            <x v="63"/>
            <x v="64"/>
            <x v="65"/>
            <x v="66"/>
            <x v="67"/>
            <x v="68"/>
            <x v="69"/>
            <x v="70"/>
            <x v="71"/>
            <x v="72"/>
            <x v="73"/>
            <x v="74"/>
            <x v="75"/>
            <x v="76"/>
            <x v="77"/>
            <x v="78"/>
            <x v="79"/>
            <x v="80"/>
            <x v="81"/>
            <x v="82"/>
            <x v="83"/>
            <x v="84"/>
            <x v="85"/>
            <x v="86"/>
            <x v="87"/>
            <x v="88"/>
            <x v="89"/>
            <x v="90"/>
            <x v="91"/>
            <x v="92"/>
            <x v="93"/>
            <x v="94"/>
            <x v="95"/>
            <x v="96"/>
            <x v="97"/>
            <x v="98"/>
            <x v="99"/>
            <x v="100"/>
            <x v="101"/>
            <x v="102"/>
            <x v="103"/>
            <x v="104"/>
            <x v="105"/>
            <x v="106"/>
            <x v="107"/>
            <x v="108"/>
            <x v="109"/>
            <x v="110"/>
            <x v="111"/>
            <x v="112"/>
            <x v="113"/>
            <x v="114"/>
            <x v="115"/>
            <x v="116"/>
            <x v="117"/>
            <x v="118"/>
            <x v="119"/>
            <x v="120"/>
            <x v="121"/>
            <x v="122"/>
            <x v="123"/>
            <x v="124"/>
            <x v="125"/>
            <x v="126"/>
            <x v="127"/>
            <x v="128"/>
            <x v="129"/>
            <x v="130"/>
            <x v="131"/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4"/>
            <x v="145"/>
            <x v="146"/>
            <x v="147"/>
            <x v="148"/>
            <x v="149"/>
            <x v="150"/>
          </reference>
        </references>
      </pivotArea>
    </format>
    <format dxfId="315">
      <pivotArea dataOnly="0" labelOnly="1" outline="0" fieldPosition="0">
        <references count="1">
          <reference field="3" count="50">
            <x v="28"/>
            <x v="29"/>
            <x v="30"/>
            <x v="31"/>
            <x v="32"/>
            <x v="33"/>
            <x v="34"/>
            <x v="35"/>
            <x v="36"/>
            <x v="37"/>
            <x v="38"/>
            <x v="39"/>
            <x v="40"/>
            <x v="41"/>
            <x v="42"/>
            <x v="43"/>
            <x v="44"/>
            <x v="45"/>
            <x v="46"/>
            <x v="47"/>
            <x v="48"/>
            <x v="49"/>
            <x v="50"/>
            <x v="51"/>
            <x v="52"/>
            <x v="53"/>
            <x v="54"/>
            <x v="55"/>
            <x v="56"/>
            <x v="57"/>
            <x v="58"/>
            <x v="59"/>
            <x v="60"/>
            <x v="61"/>
            <x v="62"/>
            <x v="63"/>
            <x v="64"/>
            <x v="65"/>
            <x v="66"/>
            <x v="67"/>
            <x v="68"/>
            <x v="69"/>
            <x v="70"/>
            <x v="71"/>
            <x v="72"/>
            <x v="73"/>
            <x v="74"/>
            <x v="75"/>
            <x v="76"/>
            <x v="77"/>
          </reference>
        </references>
      </pivotArea>
    </format>
    <format dxfId="314">
      <pivotArea dataOnly="0" labelOnly="1" outline="0" fieldPosition="0">
        <references count="1">
          <reference field="3" count="50">
            <x v="78"/>
            <x v="79"/>
            <x v="80"/>
            <x v="81"/>
            <x v="82"/>
            <x v="83"/>
            <x v="84"/>
            <x v="85"/>
            <x v="86"/>
            <x v="87"/>
            <x v="88"/>
            <x v="89"/>
            <x v="90"/>
            <x v="91"/>
            <x v="92"/>
            <x v="93"/>
            <x v="94"/>
            <x v="95"/>
            <x v="96"/>
            <x v="97"/>
            <x v="98"/>
            <x v="99"/>
            <x v="100"/>
            <x v="101"/>
            <x v="102"/>
            <x v="103"/>
            <x v="104"/>
            <x v="105"/>
            <x v="106"/>
            <x v="107"/>
            <x v="108"/>
            <x v="109"/>
            <x v="110"/>
            <x v="111"/>
            <x v="112"/>
            <x v="113"/>
            <x v="114"/>
            <x v="115"/>
            <x v="116"/>
            <x v="117"/>
            <x v="118"/>
            <x v="119"/>
            <x v="120"/>
            <x v="121"/>
            <x v="122"/>
            <x v="123"/>
            <x v="124"/>
            <x v="125"/>
            <x v="126"/>
            <x v="127"/>
          </reference>
        </references>
      </pivotArea>
    </format>
    <format dxfId="313">
      <pivotArea dataOnly="0" labelOnly="1" outline="0" fieldPosition="0">
        <references count="1">
          <reference field="3" count="50">
            <x v="128"/>
            <x v="129"/>
            <x v="130"/>
            <x v="131"/>
            <x v="132"/>
            <x v="133"/>
            <x v="134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  <x v="147"/>
            <x v="148"/>
            <x v="149"/>
            <x v="150"/>
            <x v="151"/>
            <x v="152"/>
            <x v="153"/>
            <x v="154"/>
            <x v="155"/>
            <x v="156"/>
            <x v="157"/>
            <x v="158"/>
            <x v="159"/>
            <x v="160"/>
            <x v="161"/>
            <x v="162"/>
            <x v="163"/>
            <x v="164"/>
            <x v="165"/>
            <x v="166"/>
            <x v="167"/>
            <x v="168"/>
            <x v="169"/>
            <x v="170"/>
            <x v="171"/>
            <x v="172"/>
            <x v="173"/>
            <x v="174"/>
            <x v="175"/>
            <x v="176"/>
            <x v="177"/>
          </reference>
        </references>
      </pivotArea>
    </format>
    <format dxfId="312">
      <pivotArea dataOnly="0" labelOnly="1" outline="0" fieldPosition="0">
        <references count="1">
          <reference field="3" count="50">
            <x v="178"/>
            <x v="179"/>
            <x v="180"/>
            <x v="181"/>
            <x v="182"/>
            <x v="183"/>
            <x v="184"/>
            <x v="185"/>
            <x v="186"/>
            <x v="187"/>
            <x v="188"/>
            <x v="189"/>
            <x v="190"/>
            <x v="191"/>
            <x v="192"/>
            <x v="193"/>
            <x v="194"/>
            <x v="195"/>
            <x v="196"/>
            <x v="197"/>
            <x v="198"/>
            <x v="199"/>
            <x v="200"/>
            <x v="201"/>
            <x v="202"/>
            <x v="203"/>
            <x v="204"/>
            <x v="205"/>
            <x v="206"/>
            <x v="207"/>
            <x v="208"/>
            <x v="209"/>
            <x v="210"/>
            <x v="211"/>
            <x v="212"/>
            <x v="213"/>
            <x v="214"/>
            <x v="215"/>
            <x v="216"/>
            <x v="217"/>
            <x v="218"/>
            <x v="219"/>
            <x v="220"/>
            <x v="221"/>
            <x v="222"/>
            <x v="223"/>
            <x v="224"/>
            <x v="225"/>
            <x v="226"/>
            <x v="227"/>
          </reference>
        </references>
      </pivotArea>
    </format>
    <format dxfId="311">
      <pivotArea dataOnly="0" labelOnly="1" outline="0" fieldPosition="0">
        <references count="1">
          <reference field="3" count="50">
            <x v="228"/>
            <x v="229"/>
            <x v="230"/>
            <x v="231"/>
            <x v="232"/>
            <x v="233"/>
            <x v="234"/>
            <x v="235"/>
            <x v="236"/>
            <x v="237"/>
            <x v="238"/>
            <x v="239"/>
            <x v="240"/>
            <x v="241"/>
            <x v="242"/>
            <x v="243"/>
            <x v="244"/>
            <x v="245"/>
            <x v="246"/>
            <x v="247"/>
            <x v="248"/>
            <x v="249"/>
            <x v="250"/>
            <x v="251"/>
            <x v="252"/>
            <x v="253"/>
            <x v="254"/>
            <x v="255"/>
            <x v="256"/>
            <x v="257"/>
            <x v="258"/>
            <x v="259"/>
            <x v="260"/>
            <x v="261"/>
            <x v="262"/>
            <x v="263"/>
            <x v="264"/>
            <x v="265"/>
            <x v="266"/>
            <x v="267"/>
            <x v="268"/>
            <x v="269"/>
            <x v="270"/>
            <x v="271"/>
            <x v="272"/>
            <x v="273"/>
            <x v="274"/>
            <x v="275"/>
            <x v="276"/>
            <x v="277"/>
          </reference>
        </references>
      </pivotArea>
    </format>
    <format dxfId="310">
      <pivotArea dataOnly="0" labelOnly="1" outline="0" fieldPosition="0">
        <references count="1">
          <reference field="3" count="50">
            <x v="278"/>
            <x v="279"/>
            <x v="280"/>
            <x v="281"/>
            <x v="282"/>
            <x v="283"/>
            <x v="284"/>
            <x v="285"/>
            <x v="286"/>
            <x v="287"/>
            <x v="288"/>
            <x v="289"/>
            <x v="290"/>
            <x v="291"/>
            <x v="292"/>
            <x v="293"/>
            <x v="294"/>
            <x v="295"/>
            <x v="296"/>
            <x v="297"/>
            <x v="298"/>
            <x v="299"/>
            <x v="300"/>
            <x v="301"/>
            <x v="302"/>
            <x v="303"/>
            <x v="304"/>
            <x v="305"/>
            <x v="306"/>
            <x v="307"/>
            <x v="308"/>
            <x v="309"/>
            <x v="310"/>
            <x v="311"/>
            <x v="312"/>
            <x v="313"/>
            <x v="314"/>
            <x v="315"/>
            <x v="316"/>
            <x v="317"/>
            <x v="318"/>
            <x v="319"/>
            <x v="320"/>
            <x v="321"/>
            <x v="322"/>
            <x v="323"/>
            <x v="324"/>
            <x v="325"/>
            <x v="326"/>
            <x v="327"/>
          </reference>
        </references>
      </pivotArea>
    </format>
    <format dxfId="309">
      <pivotArea dataOnly="0" labelOnly="1" outline="0" fieldPosition="0">
        <references count="1">
          <reference field="3" count="1">
            <x v="328"/>
          </reference>
        </references>
      </pivotArea>
    </format>
    <format dxfId="308">
      <pivotArea dataOnly="0" labelOnly="1" outline="0" fieldPosition="0">
        <references count="2">
          <reference field="3" count="1" selected="0">
            <x v="28"/>
          </reference>
          <reference field="6" count="1">
            <x v="32"/>
          </reference>
        </references>
      </pivotArea>
    </format>
    <format dxfId="307">
      <pivotArea dataOnly="0" labelOnly="1" outline="0" fieldPosition="0">
        <references count="2">
          <reference field="3" count="1" selected="0">
            <x v="29"/>
          </reference>
          <reference field="6" count="1">
            <x v="22"/>
          </reference>
        </references>
      </pivotArea>
    </format>
    <format dxfId="306">
      <pivotArea dataOnly="0" labelOnly="1" outline="0" fieldPosition="0">
        <references count="2">
          <reference field="3" count="1" selected="0">
            <x v="30"/>
          </reference>
          <reference field="6" count="1">
            <x v="1"/>
          </reference>
        </references>
      </pivotArea>
    </format>
    <format dxfId="305">
      <pivotArea dataOnly="0" labelOnly="1" outline="0" fieldPosition="0">
        <references count="2">
          <reference field="3" count="1" selected="0">
            <x v="31"/>
          </reference>
          <reference field="6" count="1">
            <x v="21"/>
          </reference>
        </references>
      </pivotArea>
    </format>
    <format dxfId="304">
      <pivotArea dataOnly="0" labelOnly="1" outline="0" fieldPosition="0">
        <references count="2">
          <reference field="3" count="1" selected="0">
            <x v="32"/>
          </reference>
          <reference field="6" count="1">
            <x v="20"/>
          </reference>
        </references>
      </pivotArea>
    </format>
    <format dxfId="303">
      <pivotArea dataOnly="0" labelOnly="1" outline="0" fieldPosition="0">
        <references count="2">
          <reference field="3" count="1" selected="0">
            <x v="33"/>
          </reference>
          <reference field="6" count="1">
            <x v="16"/>
          </reference>
        </references>
      </pivotArea>
    </format>
    <format dxfId="302">
      <pivotArea dataOnly="0" labelOnly="1" outline="0" fieldPosition="0">
        <references count="2">
          <reference field="3" count="1" selected="0">
            <x v="34"/>
          </reference>
          <reference field="6" count="1">
            <x v="23"/>
          </reference>
        </references>
      </pivotArea>
    </format>
    <format dxfId="301">
      <pivotArea dataOnly="0" labelOnly="1" outline="0" fieldPosition="0">
        <references count="2">
          <reference field="3" count="1" selected="0">
            <x v="35"/>
          </reference>
          <reference field="6" count="1">
            <x v="16"/>
          </reference>
        </references>
      </pivotArea>
    </format>
    <format dxfId="300">
      <pivotArea dataOnly="0" labelOnly="1" outline="0" fieldPosition="0">
        <references count="2">
          <reference field="3" count="1" selected="0">
            <x v="36"/>
          </reference>
          <reference field="6" count="1">
            <x v="16"/>
          </reference>
        </references>
      </pivotArea>
    </format>
    <format dxfId="299">
      <pivotArea dataOnly="0" labelOnly="1" outline="0" fieldPosition="0">
        <references count="2">
          <reference field="3" count="1" selected="0">
            <x v="37"/>
          </reference>
          <reference field="6" count="1">
            <x v="19"/>
          </reference>
        </references>
      </pivotArea>
    </format>
    <format dxfId="298">
      <pivotArea dataOnly="0" labelOnly="1" outline="0" fieldPosition="0">
        <references count="2">
          <reference field="3" count="1" selected="0">
            <x v="38"/>
          </reference>
          <reference field="6" count="1">
            <x v="48"/>
          </reference>
        </references>
      </pivotArea>
    </format>
    <format dxfId="297">
      <pivotArea dataOnly="0" labelOnly="1" outline="0" fieldPosition="0">
        <references count="2">
          <reference field="3" count="1" selected="0">
            <x v="39"/>
          </reference>
          <reference field="6" count="1">
            <x v="17"/>
          </reference>
        </references>
      </pivotArea>
    </format>
    <format dxfId="296">
      <pivotArea dataOnly="0" labelOnly="1" outline="0" fieldPosition="0">
        <references count="2">
          <reference field="3" count="1" selected="0">
            <x v="40"/>
          </reference>
          <reference field="6" count="1">
            <x v="18"/>
          </reference>
        </references>
      </pivotArea>
    </format>
    <format dxfId="295">
      <pivotArea dataOnly="0" labelOnly="1" outline="0" fieldPosition="0">
        <references count="2">
          <reference field="3" count="1" selected="0">
            <x v="41"/>
          </reference>
          <reference field="6" count="1">
            <x v="69"/>
          </reference>
        </references>
      </pivotArea>
    </format>
    <format dxfId="294">
      <pivotArea dataOnly="0" labelOnly="1" outline="0" fieldPosition="0">
        <references count="2">
          <reference field="3" count="1" selected="0">
            <x v="42"/>
          </reference>
          <reference field="6" count="1">
            <x v="25"/>
          </reference>
        </references>
      </pivotArea>
    </format>
    <format dxfId="293">
      <pivotArea dataOnly="0" labelOnly="1" outline="0" fieldPosition="0">
        <references count="2">
          <reference field="3" count="1" selected="0">
            <x v="43"/>
          </reference>
          <reference field="6" count="1">
            <x v="60"/>
          </reference>
        </references>
      </pivotArea>
    </format>
    <format dxfId="292">
      <pivotArea dataOnly="0" labelOnly="1" outline="0" fieldPosition="0">
        <references count="2">
          <reference field="3" count="1" selected="0">
            <x v="44"/>
          </reference>
          <reference field="6" count="1">
            <x v="75"/>
          </reference>
        </references>
      </pivotArea>
    </format>
    <format dxfId="291">
      <pivotArea dataOnly="0" labelOnly="1" outline="0" fieldPosition="0">
        <references count="2">
          <reference field="3" count="1" selected="0">
            <x v="45"/>
          </reference>
          <reference field="6" count="1">
            <x v="60"/>
          </reference>
        </references>
      </pivotArea>
    </format>
    <format dxfId="290">
      <pivotArea dataOnly="0" labelOnly="1" outline="0" fieldPosition="0">
        <references count="2">
          <reference field="3" count="1" selected="0">
            <x v="46"/>
          </reference>
          <reference field="6" count="1">
            <x v="19"/>
          </reference>
        </references>
      </pivotArea>
    </format>
    <format dxfId="289">
      <pivotArea dataOnly="0" labelOnly="1" outline="0" fieldPosition="0">
        <references count="2">
          <reference field="3" count="1" selected="0">
            <x v="47"/>
          </reference>
          <reference field="6" count="1">
            <x v="94"/>
          </reference>
        </references>
      </pivotArea>
    </format>
    <format dxfId="288">
      <pivotArea dataOnly="0" labelOnly="1" outline="0" fieldPosition="0">
        <references count="2">
          <reference field="3" count="1" selected="0">
            <x v="48"/>
          </reference>
          <reference field="6" count="1">
            <x v="128"/>
          </reference>
        </references>
      </pivotArea>
    </format>
    <format dxfId="287">
      <pivotArea dataOnly="0" labelOnly="1" outline="0" fieldPosition="0">
        <references count="2">
          <reference field="3" count="1" selected="0">
            <x v="49"/>
          </reference>
          <reference field="6" count="1">
            <x v="23"/>
          </reference>
        </references>
      </pivotArea>
    </format>
    <format dxfId="286">
      <pivotArea dataOnly="0" labelOnly="1" outline="0" fieldPosition="0">
        <references count="2">
          <reference field="3" count="1" selected="0">
            <x v="50"/>
          </reference>
          <reference field="6" count="2">
            <x v="9"/>
            <x v="142"/>
          </reference>
        </references>
      </pivotArea>
    </format>
    <format dxfId="285">
      <pivotArea dataOnly="0" labelOnly="1" outline="0" fieldPosition="0">
        <references count="2">
          <reference field="3" count="1" selected="0">
            <x v="51"/>
          </reference>
          <reference field="6" count="1">
            <x v="53"/>
          </reference>
        </references>
      </pivotArea>
    </format>
    <format dxfId="284">
      <pivotArea dataOnly="0" labelOnly="1" outline="0" fieldPosition="0">
        <references count="2">
          <reference field="3" count="1" selected="0">
            <x v="52"/>
          </reference>
          <reference field="6" count="1">
            <x v="36"/>
          </reference>
        </references>
      </pivotArea>
    </format>
    <format dxfId="283">
      <pivotArea dataOnly="0" labelOnly="1" outline="0" fieldPosition="0">
        <references count="2">
          <reference field="3" count="1" selected="0">
            <x v="53"/>
          </reference>
          <reference field="6" count="1">
            <x v="71"/>
          </reference>
        </references>
      </pivotArea>
    </format>
    <format dxfId="282">
      <pivotArea dataOnly="0" labelOnly="1" outline="0" fieldPosition="0">
        <references count="2">
          <reference field="3" count="1" selected="0">
            <x v="54"/>
          </reference>
          <reference field="6" count="1">
            <x v="68"/>
          </reference>
        </references>
      </pivotArea>
    </format>
    <format dxfId="281">
      <pivotArea dataOnly="0" labelOnly="1" outline="0" fieldPosition="0">
        <references count="2">
          <reference field="3" count="1" selected="0">
            <x v="55"/>
          </reference>
          <reference field="6" count="2">
            <x v="13"/>
            <x v="60"/>
          </reference>
        </references>
      </pivotArea>
    </format>
    <format dxfId="280">
      <pivotArea dataOnly="0" labelOnly="1" outline="0" fieldPosition="0">
        <references count="2">
          <reference field="3" count="1" selected="0">
            <x v="56"/>
          </reference>
          <reference field="6" count="1">
            <x v="96"/>
          </reference>
        </references>
      </pivotArea>
    </format>
    <format dxfId="279">
      <pivotArea dataOnly="0" labelOnly="1" outline="0" fieldPosition="0">
        <references count="2">
          <reference field="3" count="1" selected="0">
            <x v="57"/>
          </reference>
          <reference field="6" count="1">
            <x v="97"/>
          </reference>
        </references>
      </pivotArea>
    </format>
    <format dxfId="278">
      <pivotArea dataOnly="0" labelOnly="1" outline="0" fieldPosition="0">
        <references count="2">
          <reference field="3" count="1" selected="0">
            <x v="58"/>
          </reference>
          <reference field="6" count="1">
            <x v="60"/>
          </reference>
        </references>
      </pivotArea>
    </format>
    <format dxfId="277">
      <pivotArea dataOnly="0" labelOnly="1" outline="0" fieldPosition="0">
        <references count="2">
          <reference field="3" count="1" selected="0">
            <x v="59"/>
          </reference>
          <reference field="6" count="1">
            <x v="60"/>
          </reference>
        </references>
      </pivotArea>
    </format>
    <format dxfId="276">
      <pivotArea dataOnly="0" labelOnly="1" outline="0" fieldPosition="0">
        <references count="2">
          <reference field="3" count="1" selected="0">
            <x v="60"/>
          </reference>
          <reference field="6" count="1">
            <x v="60"/>
          </reference>
        </references>
      </pivotArea>
    </format>
    <format dxfId="275">
      <pivotArea dataOnly="0" labelOnly="1" outline="0" fieldPosition="0">
        <references count="2">
          <reference field="3" count="1" selected="0">
            <x v="61"/>
          </reference>
          <reference field="6" count="1">
            <x v="104"/>
          </reference>
        </references>
      </pivotArea>
    </format>
    <format dxfId="274">
      <pivotArea dataOnly="0" labelOnly="1" outline="0" fieldPosition="0">
        <references count="2">
          <reference field="3" count="1" selected="0">
            <x v="62"/>
          </reference>
          <reference field="6" count="1">
            <x v="111"/>
          </reference>
        </references>
      </pivotArea>
    </format>
    <format dxfId="273">
      <pivotArea dataOnly="0" labelOnly="1" outline="0" fieldPosition="0">
        <references count="2">
          <reference field="3" count="1" selected="0">
            <x v="63"/>
          </reference>
          <reference field="6" count="1">
            <x v="14"/>
          </reference>
        </references>
      </pivotArea>
    </format>
    <format dxfId="272">
      <pivotArea dataOnly="0" labelOnly="1" outline="0" fieldPosition="0">
        <references count="2">
          <reference field="3" count="1" selected="0">
            <x v="64"/>
          </reference>
          <reference field="6" count="1">
            <x v="35"/>
          </reference>
        </references>
      </pivotArea>
    </format>
    <format dxfId="271">
      <pivotArea dataOnly="0" labelOnly="1" outline="0" fieldPosition="0">
        <references count="2">
          <reference field="3" count="1" selected="0">
            <x v="65"/>
          </reference>
          <reference field="6" count="2">
            <x v="14"/>
            <x v="37"/>
          </reference>
        </references>
      </pivotArea>
    </format>
    <format dxfId="270">
      <pivotArea dataOnly="0" labelOnly="1" outline="0" fieldPosition="0">
        <references count="2">
          <reference field="3" count="1" selected="0">
            <x v="66"/>
          </reference>
          <reference field="6" count="2">
            <x v="60"/>
            <x v="149"/>
          </reference>
        </references>
      </pivotArea>
    </format>
    <format dxfId="269">
      <pivotArea dataOnly="0" labelOnly="1" outline="0" fieldPosition="0">
        <references count="2">
          <reference field="3" count="1" selected="0">
            <x v="67"/>
          </reference>
          <reference field="6" count="1">
            <x v="146"/>
          </reference>
        </references>
      </pivotArea>
    </format>
    <format dxfId="268">
      <pivotArea dataOnly="0" labelOnly="1" outline="0" fieldPosition="0">
        <references count="2">
          <reference field="3" count="1" selected="0">
            <x v="68"/>
          </reference>
          <reference field="6" count="2">
            <x v="37"/>
            <x v="51"/>
          </reference>
        </references>
      </pivotArea>
    </format>
    <format dxfId="267">
      <pivotArea dataOnly="0" labelOnly="1" outline="0" fieldPosition="0">
        <references count="2">
          <reference field="3" count="1" selected="0">
            <x v="69"/>
          </reference>
          <reference field="6" count="1">
            <x v="37"/>
          </reference>
        </references>
      </pivotArea>
    </format>
    <format dxfId="266">
      <pivotArea dataOnly="0" labelOnly="1" outline="0" fieldPosition="0">
        <references count="2">
          <reference field="3" count="1" selected="0">
            <x v="70"/>
          </reference>
          <reference field="6" count="1">
            <x v="37"/>
          </reference>
        </references>
      </pivotArea>
    </format>
    <format dxfId="265">
      <pivotArea dataOnly="0" labelOnly="1" outline="0" fieldPosition="0">
        <references count="2">
          <reference field="3" count="1" selected="0">
            <x v="71"/>
          </reference>
          <reference field="6" count="1">
            <x v="7"/>
          </reference>
        </references>
      </pivotArea>
    </format>
    <format dxfId="264">
      <pivotArea dataOnly="0" labelOnly="1" outline="0" fieldPosition="0">
        <references count="2">
          <reference field="3" count="1" selected="0">
            <x v="72"/>
          </reference>
          <reference field="6" count="1">
            <x v="23"/>
          </reference>
        </references>
      </pivotArea>
    </format>
    <format dxfId="263">
      <pivotArea dataOnly="0" labelOnly="1" outline="0" fieldPosition="0">
        <references count="2">
          <reference field="3" count="1" selected="0">
            <x v="73"/>
          </reference>
          <reference field="6" count="1">
            <x v="107"/>
          </reference>
        </references>
      </pivotArea>
    </format>
    <format dxfId="262">
      <pivotArea dataOnly="0" labelOnly="1" outline="0" fieldPosition="0">
        <references count="2">
          <reference field="3" count="1" selected="0">
            <x v="74"/>
          </reference>
          <reference field="6" count="1">
            <x v="110"/>
          </reference>
        </references>
      </pivotArea>
    </format>
    <format dxfId="261">
      <pivotArea dataOnly="0" labelOnly="1" outline="0" fieldPosition="0">
        <references count="2">
          <reference field="3" count="1" selected="0">
            <x v="75"/>
          </reference>
          <reference field="6" count="2">
            <x v="10"/>
            <x v="37"/>
          </reference>
        </references>
      </pivotArea>
    </format>
    <format dxfId="260">
      <pivotArea dataOnly="0" labelOnly="1" outline="0" fieldPosition="0">
        <references count="2">
          <reference field="3" count="1" selected="0">
            <x v="76"/>
          </reference>
          <reference field="6" count="1">
            <x v="112"/>
          </reference>
        </references>
      </pivotArea>
    </format>
    <format dxfId="259">
      <pivotArea dataOnly="0" labelOnly="1" outline="0" fieldPosition="0">
        <references count="2">
          <reference field="3" count="1" selected="0">
            <x v="77"/>
          </reference>
          <reference field="6" count="1">
            <x v="112"/>
          </reference>
        </references>
      </pivotArea>
    </format>
    <format dxfId="258">
      <pivotArea dataOnly="0" labelOnly="1" outline="0" fieldPosition="0">
        <references count="2">
          <reference field="3" count="1" selected="0">
            <x v="78"/>
          </reference>
          <reference field="6" count="1">
            <x v="113"/>
          </reference>
        </references>
      </pivotArea>
    </format>
    <format dxfId="257">
      <pivotArea dataOnly="0" labelOnly="1" outline="0" fieldPosition="0">
        <references count="2">
          <reference field="3" count="1" selected="0">
            <x v="79"/>
          </reference>
          <reference field="6" count="1">
            <x v="15"/>
          </reference>
        </references>
      </pivotArea>
    </format>
    <format dxfId="256">
      <pivotArea dataOnly="0" labelOnly="1" outline="0" fieldPosition="0">
        <references count="2">
          <reference field="3" count="1" selected="0">
            <x v="80"/>
          </reference>
          <reference field="6" count="1">
            <x v="147"/>
          </reference>
        </references>
      </pivotArea>
    </format>
    <format dxfId="255">
      <pivotArea dataOnly="0" labelOnly="1" outline="0" fieldPosition="0">
        <references count="2">
          <reference field="3" count="1" selected="0">
            <x v="81"/>
          </reference>
          <reference field="6" count="1">
            <x v="147"/>
          </reference>
        </references>
      </pivotArea>
    </format>
    <format dxfId="254">
      <pivotArea dataOnly="0" labelOnly="1" outline="0" fieldPosition="0">
        <references count="2">
          <reference field="3" count="1" selected="0">
            <x v="82"/>
          </reference>
          <reference field="6" count="1">
            <x v="148"/>
          </reference>
        </references>
      </pivotArea>
    </format>
    <format dxfId="253">
      <pivotArea dataOnly="0" labelOnly="1" outline="0" fieldPosition="0">
        <references count="2">
          <reference field="3" count="1" selected="0">
            <x v="83"/>
          </reference>
          <reference field="6" count="1">
            <x v="10"/>
          </reference>
        </references>
      </pivotArea>
    </format>
    <format dxfId="252">
      <pivotArea dataOnly="0" labelOnly="1" outline="0" fieldPosition="0">
        <references count="2">
          <reference field="3" count="1" selected="0">
            <x v="84"/>
          </reference>
          <reference field="6" count="1">
            <x v="75"/>
          </reference>
        </references>
      </pivotArea>
    </format>
    <format dxfId="251">
      <pivotArea dataOnly="0" labelOnly="1" outline="0" fieldPosition="0">
        <references count="2">
          <reference field="3" count="1" selected="0">
            <x v="85"/>
          </reference>
          <reference field="6" count="1">
            <x v="53"/>
          </reference>
        </references>
      </pivotArea>
    </format>
    <format dxfId="250">
      <pivotArea dataOnly="0" labelOnly="1" outline="0" fieldPosition="0">
        <references count="2">
          <reference field="3" count="1" selected="0">
            <x v="86"/>
          </reference>
          <reference field="6" count="1">
            <x v="38"/>
          </reference>
        </references>
      </pivotArea>
    </format>
    <format dxfId="249">
      <pivotArea dataOnly="0" labelOnly="1" outline="0" fieldPosition="0">
        <references count="2">
          <reference field="3" count="1" selected="0">
            <x v="87"/>
          </reference>
          <reference field="6" count="1">
            <x v="62"/>
          </reference>
        </references>
      </pivotArea>
    </format>
    <format dxfId="248">
      <pivotArea dataOnly="0" labelOnly="1" outline="0" fieldPosition="0">
        <references count="2">
          <reference field="3" count="1" selected="0">
            <x v="88"/>
          </reference>
          <reference field="6" count="1">
            <x v="67"/>
          </reference>
        </references>
      </pivotArea>
    </format>
    <format dxfId="247">
      <pivotArea dataOnly="0" labelOnly="1" outline="0" fieldPosition="0">
        <references count="2">
          <reference field="3" count="1" selected="0">
            <x v="89"/>
          </reference>
          <reference field="6" count="1">
            <x v="88"/>
          </reference>
        </references>
      </pivotArea>
    </format>
    <format dxfId="246">
      <pivotArea dataOnly="0" labelOnly="1" outline="0" fieldPosition="0">
        <references count="2">
          <reference field="3" count="1" selected="0">
            <x v="90"/>
          </reference>
          <reference field="6" count="1">
            <x v="102"/>
          </reference>
        </references>
      </pivotArea>
    </format>
    <format dxfId="245">
      <pivotArea dataOnly="0" labelOnly="1" outline="0" fieldPosition="0">
        <references count="2">
          <reference field="3" count="1" selected="0">
            <x v="91"/>
          </reference>
          <reference field="6" count="1">
            <x v="102"/>
          </reference>
        </references>
      </pivotArea>
    </format>
    <format dxfId="244">
      <pivotArea dataOnly="0" labelOnly="1" outline="0" fieldPosition="0">
        <references count="2">
          <reference field="3" count="1" selected="0">
            <x v="92"/>
          </reference>
          <reference field="6" count="1">
            <x v="144"/>
          </reference>
        </references>
      </pivotArea>
    </format>
    <format dxfId="243">
      <pivotArea dataOnly="0" labelOnly="1" outline="0" fieldPosition="0">
        <references count="2">
          <reference field="3" count="1" selected="0">
            <x v="93"/>
          </reference>
          <reference field="6" count="1">
            <x v="98"/>
          </reference>
        </references>
      </pivotArea>
    </format>
    <format dxfId="242">
      <pivotArea dataOnly="0" labelOnly="1" outline="0" fieldPosition="0">
        <references count="2">
          <reference field="3" count="1" selected="0">
            <x v="94"/>
          </reference>
          <reference field="6" count="1">
            <x v="24"/>
          </reference>
        </references>
      </pivotArea>
    </format>
    <format dxfId="241">
      <pivotArea dataOnly="0" labelOnly="1" outline="0" fieldPosition="0">
        <references count="2">
          <reference field="3" count="1" selected="0">
            <x v="95"/>
          </reference>
          <reference field="6" count="1">
            <x v="136"/>
          </reference>
        </references>
      </pivotArea>
    </format>
    <format dxfId="240">
      <pivotArea dataOnly="0" labelOnly="1" outline="0" fieldPosition="0">
        <references count="2">
          <reference field="3" count="1" selected="0">
            <x v="96"/>
          </reference>
          <reference field="6" count="1">
            <x v="140"/>
          </reference>
        </references>
      </pivotArea>
    </format>
    <format dxfId="239">
      <pivotArea dataOnly="0" labelOnly="1" outline="0" fieldPosition="0">
        <references count="2">
          <reference field="3" count="1" selected="0">
            <x v="97"/>
          </reference>
          <reference field="6" count="1">
            <x v="53"/>
          </reference>
        </references>
      </pivotArea>
    </format>
    <format dxfId="238">
      <pivotArea dataOnly="0" labelOnly="1" outline="0" fieldPosition="0">
        <references count="2">
          <reference field="3" count="1" selected="0">
            <x v="98"/>
          </reference>
          <reference field="6" count="1">
            <x v="6"/>
          </reference>
        </references>
      </pivotArea>
    </format>
    <format dxfId="237">
      <pivotArea dataOnly="0" labelOnly="1" outline="0" fieldPosition="0">
        <references count="2">
          <reference field="3" count="1" selected="0">
            <x v="99"/>
          </reference>
          <reference field="6" count="1">
            <x v="42"/>
          </reference>
        </references>
      </pivotArea>
    </format>
    <format dxfId="236">
      <pivotArea dataOnly="0" labelOnly="1" outline="0" fieldPosition="0">
        <references count="2">
          <reference field="3" count="1" selected="0">
            <x v="100"/>
          </reference>
          <reference field="6" count="1">
            <x v="3"/>
          </reference>
        </references>
      </pivotArea>
    </format>
    <format dxfId="235">
      <pivotArea dataOnly="0" labelOnly="1" outline="0" fieldPosition="0">
        <references count="2">
          <reference field="3" count="1" selected="0">
            <x v="101"/>
          </reference>
          <reference field="6" count="1">
            <x v="52"/>
          </reference>
        </references>
      </pivotArea>
    </format>
    <format dxfId="234">
      <pivotArea dataOnly="0" labelOnly="1" outline="0" fieldPosition="0">
        <references count="2">
          <reference field="3" count="1" selected="0">
            <x v="102"/>
          </reference>
          <reference field="6" count="1">
            <x v="26"/>
          </reference>
        </references>
      </pivotArea>
    </format>
    <format dxfId="233">
      <pivotArea dataOnly="0" labelOnly="1" outline="0" fieldPosition="0">
        <references count="2">
          <reference field="3" count="1" selected="0">
            <x v="103"/>
          </reference>
          <reference field="6" count="1">
            <x v="28"/>
          </reference>
        </references>
      </pivotArea>
    </format>
    <format dxfId="232">
      <pivotArea dataOnly="0" labelOnly="1" outline="0" fieldPosition="0">
        <references count="2">
          <reference field="3" count="1" selected="0">
            <x v="104"/>
          </reference>
          <reference field="6" count="1">
            <x v="26"/>
          </reference>
        </references>
      </pivotArea>
    </format>
    <format dxfId="231">
      <pivotArea dataOnly="0" labelOnly="1" outline="0" fieldPosition="0">
        <references count="2">
          <reference field="3" count="1" selected="0">
            <x v="105"/>
          </reference>
          <reference field="6" count="1">
            <x v="44"/>
          </reference>
        </references>
      </pivotArea>
    </format>
    <format dxfId="230">
      <pivotArea dataOnly="0" labelOnly="1" outline="0" fieldPosition="0">
        <references count="2">
          <reference field="3" count="1" selected="0">
            <x v="106"/>
          </reference>
          <reference field="6" count="2">
            <x v="32"/>
            <x v="61"/>
          </reference>
        </references>
      </pivotArea>
    </format>
    <format dxfId="229">
      <pivotArea dataOnly="0" labelOnly="1" outline="0" fieldPosition="0">
        <references count="2">
          <reference field="3" count="1" selected="0">
            <x v="107"/>
          </reference>
          <reference field="6" count="1">
            <x v="3"/>
          </reference>
        </references>
      </pivotArea>
    </format>
    <format dxfId="228">
      <pivotArea dataOnly="0" labelOnly="1" outline="0" fieldPosition="0">
        <references count="2">
          <reference field="3" count="1" selected="0">
            <x v="108"/>
          </reference>
          <reference field="6" count="1">
            <x v="29"/>
          </reference>
        </references>
      </pivotArea>
    </format>
    <format dxfId="227">
      <pivotArea dataOnly="0" labelOnly="1" outline="0" fieldPosition="0">
        <references count="2">
          <reference field="3" count="1" selected="0">
            <x v="109"/>
          </reference>
          <reference field="6" count="1">
            <x v="40"/>
          </reference>
        </references>
      </pivotArea>
    </format>
    <format dxfId="226">
      <pivotArea dataOnly="0" labelOnly="1" outline="0" fieldPosition="0">
        <references count="2">
          <reference field="3" count="1" selected="0">
            <x v="110"/>
          </reference>
          <reference field="6" count="1">
            <x v="31"/>
          </reference>
        </references>
      </pivotArea>
    </format>
    <format dxfId="225">
      <pivotArea dataOnly="0" labelOnly="1" outline="0" fieldPosition="0">
        <references count="2">
          <reference field="3" count="1" selected="0">
            <x v="111"/>
          </reference>
          <reference field="6" count="1">
            <x v="32"/>
          </reference>
        </references>
      </pivotArea>
    </format>
    <format dxfId="224">
      <pivotArea dataOnly="0" labelOnly="1" outline="0" fieldPosition="0">
        <references count="2">
          <reference field="3" count="1" selected="0">
            <x v="112"/>
          </reference>
          <reference field="6" count="1">
            <x v="64"/>
          </reference>
        </references>
      </pivotArea>
    </format>
    <format dxfId="223">
      <pivotArea dataOnly="0" labelOnly="1" outline="0" fieldPosition="0">
        <references count="2">
          <reference field="3" count="1" selected="0">
            <x v="113"/>
          </reference>
          <reference field="6" count="1">
            <x v="65"/>
          </reference>
        </references>
      </pivotArea>
    </format>
    <format dxfId="222">
      <pivotArea dataOnly="0" labelOnly="1" outline="0" fieldPosition="0">
        <references count="2">
          <reference field="3" count="1" selected="0">
            <x v="114"/>
          </reference>
          <reference field="6" count="1">
            <x v="66"/>
          </reference>
        </references>
      </pivotArea>
    </format>
    <format dxfId="221">
      <pivotArea dataOnly="0" labelOnly="1" outline="0" fieldPosition="0">
        <references count="2">
          <reference field="3" count="1" selected="0">
            <x v="115"/>
          </reference>
          <reference field="6" count="1">
            <x v="4"/>
          </reference>
        </references>
      </pivotArea>
    </format>
    <format dxfId="220">
      <pivotArea dataOnly="0" labelOnly="1" outline="0" fieldPosition="0">
        <references count="2">
          <reference field="3" count="1" selected="0">
            <x v="116"/>
          </reference>
          <reference field="6" count="1">
            <x v="34"/>
          </reference>
        </references>
      </pivotArea>
    </format>
    <format dxfId="219">
      <pivotArea dataOnly="0" labelOnly="1" outline="0" fieldPosition="0">
        <references count="2">
          <reference field="3" count="1" selected="0">
            <x v="117"/>
          </reference>
          <reference field="6" count="1">
            <x v="77"/>
          </reference>
        </references>
      </pivotArea>
    </format>
    <format dxfId="218">
      <pivotArea dataOnly="0" labelOnly="1" outline="0" fieldPosition="0">
        <references count="2">
          <reference field="3" count="1" selected="0">
            <x v="118"/>
          </reference>
          <reference field="6" count="1">
            <x v="76"/>
          </reference>
        </references>
      </pivotArea>
    </format>
    <format dxfId="217">
      <pivotArea dataOnly="0" labelOnly="1" outline="0" fieldPosition="0">
        <references count="2">
          <reference field="3" count="1" selected="0">
            <x v="119"/>
          </reference>
          <reference field="6" count="1">
            <x v="83"/>
          </reference>
        </references>
      </pivotArea>
    </format>
    <format dxfId="216">
      <pivotArea dataOnly="0" labelOnly="1" outline="0" fieldPosition="0">
        <references count="2">
          <reference field="3" count="1" selected="0">
            <x v="120"/>
          </reference>
          <reference field="6" count="1">
            <x v="65"/>
          </reference>
        </references>
      </pivotArea>
    </format>
    <format dxfId="215">
      <pivotArea dataOnly="0" labelOnly="1" outline="0" fieldPosition="0">
        <references count="2">
          <reference field="3" count="1" selected="0">
            <x v="121"/>
          </reference>
          <reference field="6" count="1">
            <x v="31"/>
          </reference>
        </references>
      </pivotArea>
    </format>
    <format dxfId="214">
      <pivotArea dataOnly="0" labelOnly="1" outline="0" fieldPosition="0">
        <references count="2">
          <reference field="3" count="1" selected="0">
            <x v="122"/>
          </reference>
          <reference field="6" count="1">
            <x v="78"/>
          </reference>
        </references>
      </pivotArea>
    </format>
    <format dxfId="213">
      <pivotArea dataOnly="0" labelOnly="1" outline="0" fieldPosition="0">
        <references count="2">
          <reference field="3" count="1" selected="0">
            <x v="123"/>
          </reference>
          <reference field="6" count="1">
            <x v="79"/>
          </reference>
        </references>
      </pivotArea>
    </format>
    <format dxfId="212">
      <pivotArea dataOnly="0" labelOnly="1" outline="0" fieldPosition="0">
        <references count="2">
          <reference field="3" count="1" selected="0">
            <x v="124"/>
          </reference>
          <reference field="6" count="1">
            <x v="80"/>
          </reference>
        </references>
      </pivotArea>
    </format>
    <format dxfId="211">
      <pivotArea dataOnly="0" labelOnly="1" outline="0" fieldPosition="0">
        <references count="2">
          <reference field="3" count="1" selected="0">
            <x v="125"/>
          </reference>
          <reference field="6" count="1">
            <x v="83"/>
          </reference>
        </references>
      </pivotArea>
    </format>
    <format dxfId="210">
      <pivotArea dataOnly="0" labelOnly="1" outline="0" fieldPosition="0">
        <references count="2">
          <reference field="3" count="1" selected="0">
            <x v="126"/>
          </reference>
          <reference field="6" count="1">
            <x v="81"/>
          </reference>
        </references>
      </pivotArea>
    </format>
    <format dxfId="209">
      <pivotArea dataOnly="0" labelOnly="1" outline="0" fieldPosition="0">
        <references count="2">
          <reference field="3" count="1" selected="0">
            <x v="127"/>
          </reference>
          <reference field="6" count="1">
            <x v="65"/>
          </reference>
        </references>
      </pivotArea>
    </format>
    <format dxfId="208">
      <pivotArea dataOnly="0" labelOnly="1" outline="0" fieldPosition="0">
        <references count="2">
          <reference field="3" count="1" selected="0">
            <x v="128"/>
          </reference>
          <reference field="6" count="1">
            <x v="64"/>
          </reference>
        </references>
      </pivotArea>
    </format>
    <format dxfId="207">
      <pivotArea dataOnly="0" labelOnly="1" outline="0" fieldPosition="0">
        <references count="2">
          <reference field="3" count="1" selected="0">
            <x v="129"/>
          </reference>
          <reference field="6" count="1">
            <x v="61"/>
          </reference>
        </references>
      </pivotArea>
    </format>
    <format dxfId="206">
      <pivotArea dataOnly="0" labelOnly="1" outline="0" fieldPosition="0">
        <references count="2">
          <reference field="3" count="1" selected="0">
            <x v="130"/>
          </reference>
          <reference field="6" count="1">
            <x v="90"/>
          </reference>
        </references>
      </pivotArea>
    </format>
    <format dxfId="205">
      <pivotArea dataOnly="0" labelOnly="1" outline="0" fieldPosition="0">
        <references count="2">
          <reference field="3" count="1" selected="0">
            <x v="131"/>
          </reference>
          <reference field="6" count="1">
            <x v="91"/>
          </reference>
        </references>
      </pivotArea>
    </format>
    <format dxfId="204">
      <pivotArea dataOnly="0" labelOnly="1" outline="0" fieldPosition="0">
        <references count="2">
          <reference field="3" count="1" selected="0">
            <x v="132"/>
          </reference>
          <reference field="6" count="1">
            <x v="8"/>
          </reference>
        </references>
      </pivotArea>
    </format>
    <format dxfId="203">
      <pivotArea dataOnly="0" labelOnly="1" outline="0" fieldPosition="0">
        <references count="2">
          <reference field="3" count="1" selected="0">
            <x v="133"/>
          </reference>
          <reference field="6" count="1">
            <x v="81"/>
          </reference>
        </references>
      </pivotArea>
    </format>
    <format dxfId="202">
      <pivotArea dataOnly="0" labelOnly="1" outline="0" fieldPosition="0">
        <references count="2">
          <reference field="3" count="1" selected="0">
            <x v="134"/>
          </reference>
          <reference field="6" count="1">
            <x v="93"/>
          </reference>
        </references>
      </pivotArea>
    </format>
    <format dxfId="201">
      <pivotArea dataOnly="0" labelOnly="1" outline="0" fieldPosition="0">
        <references count="2">
          <reference field="3" count="1" selected="0">
            <x v="135"/>
          </reference>
          <reference field="6" count="1">
            <x v="37"/>
          </reference>
        </references>
      </pivotArea>
    </format>
    <format dxfId="200">
      <pivotArea dataOnly="0" labelOnly="1" outline="0" fieldPosition="0">
        <references count="2">
          <reference field="3" count="1" selected="0">
            <x v="136"/>
          </reference>
          <reference field="6" count="1">
            <x v="84"/>
          </reference>
        </references>
      </pivotArea>
    </format>
    <format dxfId="199">
      <pivotArea dataOnly="0" labelOnly="1" outline="0" fieldPosition="0">
        <references count="2">
          <reference field="3" count="1" selected="0">
            <x v="137"/>
          </reference>
          <reference field="6" count="1">
            <x v="37"/>
          </reference>
        </references>
      </pivotArea>
    </format>
    <format dxfId="198">
      <pivotArea dataOnly="0" labelOnly="1" outline="0" fieldPosition="0">
        <references count="2">
          <reference field="3" count="1" selected="0">
            <x v="138"/>
          </reference>
          <reference field="6" count="1">
            <x v="84"/>
          </reference>
        </references>
      </pivotArea>
    </format>
    <format dxfId="197">
      <pivotArea dataOnly="0" labelOnly="1" outline="0" fieldPosition="0">
        <references count="2">
          <reference field="3" count="1" selected="0">
            <x v="139"/>
          </reference>
          <reference field="6" count="1">
            <x v="76"/>
          </reference>
        </references>
      </pivotArea>
    </format>
    <format dxfId="196">
      <pivotArea dataOnly="0" labelOnly="1" outline="0" fieldPosition="0">
        <references count="2">
          <reference field="3" count="1" selected="0">
            <x v="140"/>
          </reference>
          <reference field="6" count="1">
            <x v="76"/>
          </reference>
        </references>
      </pivotArea>
    </format>
    <format dxfId="195">
      <pivotArea dataOnly="0" labelOnly="1" outline="0" fieldPosition="0">
        <references count="2">
          <reference field="3" count="1" selected="0">
            <x v="141"/>
          </reference>
          <reference field="6" count="1">
            <x v="105"/>
          </reference>
        </references>
      </pivotArea>
    </format>
    <format dxfId="194">
      <pivotArea dataOnly="0" labelOnly="1" outline="0" fieldPosition="0">
        <references count="2">
          <reference field="3" count="1" selected="0">
            <x v="142"/>
          </reference>
          <reference field="6" count="1">
            <x v="108"/>
          </reference>
        </references>
      </pivotArea>
    </format>
    <format dxfId="193">
      <pivotArea dataOnly="0" labelOnly="1" outline="0" fieldPosition="0">
        <references count="2">
          <reference field="3" count="1" selected="0">
            <x v="143"/>
          </reference>
          <reference field="6" count="1">
            <x v="24"/>
          </reference>
        </references>
      </pivotArea>
    </format>
    <format dxfId="192">
      <pivotArea dataOnly="0" labelOnly="1" outline="0" fieldPosition="0">
        <references count="2">
          <reference field="3" count="1" selected="0">
            <x v="144"/>
          </reference>
          <reference field="6" count="1">
            <x v="8"/>
          </reference>
        </references>
      </pivotArea>
    </format>
    <format dxfId="191">
      <pivotArea dataOnly="0" labelOnly="1" outline="0" fieldPosition="0">
        <references count="2">
          <reference field="3" count="1" selected="0">
            <x v="145"/>
          </reference>
          <reference field="6" count="1">
            <x v="8"/>
          </reference>
        </references>
      </pivotArea>
    </format>
    <format dxfId="190">
      <pivotArea dataOnly="0" labelOnly="1" outline="0" fieldPosition="0">
        <references count="2">
          <reference field="3" count="1" selected="0">
            <x v="146"/>
          </reference>
          <reference field="6" count="1">
            <x v="80"/>
          </reference>
        </references>
      </pivotArea>
    </format>
    <format dxfId="189">
      <pivotArea dataOnly="0" labelOnly="1" outline="0" fieldPosition="0">
        <references count="2">
          <reference field="3" count="1" selected="0">
            <x v="147"/>
          </reference>
          <reference field="6" count="1">
            <x v="76"/>
          </reference>
        </references>
      </pivotArea>
    </format>
    <format dxfId="188">
      <pivotArea dataOnly="0" labelOnly="1" outline="0" fieldPosition="0">
        <references count="2">
          <reference field="3" count="1" selected="0">
            <x v="148"/>
          </reference>
          <reference field="6" count="1">
            <x v="77"/>
          </reference>
        </references>
      </pivotArea>
    </format>
    <format dxfId="187">
      <pivotArea dataOnly="0" labelOnly="1" outline="0" fieldPosition="0">
        <references count="2">
          <reference field="3" count="1" selected="0">
            <x v="149"/>
          </reference>
          <reference field="6" count="1">
            <x v="114"/>
          </reference>
        </references>
      </pivotArea>
    </format>
    <format dxfId="186">
      <pivotArea dataOnly="0" labelOnly="1" outline="0" fieldPosition="0">
        <references count="2">
          <reference field="3" count="1" selected="0">
            <x v="150"/>
          </reference>
          <reference field="6" count="1">
            <x v="42"/>
          </reference>
        </references>
      </pivotArea>
    </format>
    <format dxfId="185">
      <pivotArea dataOnly="0" labelOnly="1" outline="0" fieldPosition="0">
        <references count="2">
          <reference field="3" count="1" selected="0">
            <x v="151"/>
          </reference>
          <reference field="6" count="2">
            <x v="42"/>
            <x v="52"/>
          </reference>
        </references>
      </pivotArea>
    </format>
    <format dxfId="184">
      <pivotArea dataOnly="0" labelOnly="1" outline="0" fieldPosition="0">
        <references count="2">
          <reference field="3" count="1" selected="0">
            <x v="152"/>
          </reference>
          <reference field="6" count="2">
            <x v="52"/>
            <x v="116"/>
          </reference>
        </references>
      </pivotArea>
    </format>
    <format dxfId="183">
      <pivotArea dataOnly="0" labelOnly="1" outline="0" fieldPosition="0">
        <references count="2">
          <reference field="3" count="1" selected="0">
            <x v="153"/>
          </reference>
          <reference field="6" count="2">
            <x v="76"/>
            <x v="117"/>
          </reference>
        </references>
      </pivotArea>
    </format>
    <format dxfId="182">
      <pivotArea dataOnly="0" labelOnly="1" outline="0" fieldPosition="0">
        <references count="2">
          <reference field="3" count="1" selected="0">
            <x v="154"/>
          </reference>
          <reference field="6" count="1">
            <x v="120"/>
          </reference>
        </references>
      </pivotArea>
    </format>
    <format dxfId="181">
      <pivotArea dataOnly="0" labelOnly="1" outline="0" fieldPosition="0">
        <references count="2">
          <reference field="3" count="1" selected="0">
            <x v="155"/>
          </reference>
          <reference field="6" count="1">
            <x v="83"/>
          </reference>
        </references>
      </pivotArea>
    </format>
    <format dxfId="180">
      <pivotArea dataOnly="0" labelOnly="1" outline="0" fieldPosition="0">
        <references count="2">
          <reference field="3" count="1" selected="0">
            <x v="156"/>
          </reference>
          <reference field="6" count="1">
            <x v="121"/>
          </reference>
        </references>
      </pivotArea>
    </format>
    <format dxfId="179">
      <pivotArea dataOnly="0" labelOnly="1" outline="0" fieldPosition="0">
        <references count="2">
          <reference field="3" count="1" selected="0">
            <x v="157"/>
          </reference>
          <reference field="6" count="1">
            <x v="108"/>
          </reference>
        </references>
      </pivotArea>
    </format>
    <format dxfId="178">
      <pivotArea dataOnly="0" labelOnly="1" outline="0" fieldPosition="0">
        <references count="2">
          <reference field="3" count="1" selected="0">
            <x v="158"/>
          </reference>
          <reference field="6" count="1">
            <x v="8"/>
          </reference>
        </references>
      </pivotArea>
    </format>
    <format dxfId="177">
      <pivotArea dataOnly="0" labelOnly="1" outline="0" fieldPosition="0">
        <references count="2">
          <reference field="3" count="1" selected="0">
            <x v="159"/>
          </reference>
          <reference field="6" count="1">
            <x v="122"/>
          </reference>
        </references>
      </pivotArea>
    </format>
    <format dxfId="176">
      <pivotArea dataOnly="0" labelOnly="1" outline="0" fieldPosition="0">
        <references count="2">
          <reference field="3" count="1" selected="0">
            <x v="160"/>
          </reference>
          <reference field="6" count="1">
            <x v="31"/>
          </reference>
        </references>
      </pivotArea>
    </format>
    <format dxfId="175">
      <pivotArea dataOnly="0" labelOnly="1" outline="0" fieldPosition="0">
        <references count="2">
          <reference field="3" count="1" selected="0">
            <x v="161"/>
          </reference>
          <reference field="6" count="1">
            <x v="31"/>
          </reference>
        </references>
      </pivotArea>
    </format>
    <format dxfId="174">
      <pivotArea dataOnly="0" labelOnly="1" outline="0" fieldPosition="0">
        <references count="2">
          <reference field="3" count="1" selected="0">
            <x v="162"/>
          </reference>
          <reference field="6" count="1">
            <x v="101"/>
          </reference>
        </references>
      </pivotArea>
    </format>
    <format dxfId="173">
      <pivotArea dataOnly="0" labelOnly="1" outline="0" fieldPosition="0">
        <references count="2">
          <reference field="3" count="1" selected="0">
            <x v="163"/>
          </reference>
          <reference field="6" count="3">
            <x v="4"/>
            <x v="49"/>
            <x v="116"/>
          </reference>
        </references>
      </pivotArea>
    </format>
    <format dxfId="172">
      <pivotArea dataOnly="0" labelOnly="1" outline="0" fieldPosition="0">
        <references count="2">
          <reference field="3" count="1" selected="0">
            <x v="164"/>
          </reference>
          <reference field="6" count="1">
            <x v="117"/>
          </reference>
        </references>
      </pivotArea>
    </format>
    <format dxfId="171">
      <pivotArea dataOnly="0" labelOnly="1" outline="0" fieldPosition="0">
        <references count="2">
          <reference field="3" count="1" selected="0">
            <x v="165"/>
          </reference>
          <reference field="6" count="1">
            <x v="30"/>
          </reference>
        </references>
      </pivotArea>
    </format>
    <format dxfId="170">
      <pivotArea dataOnly="0" labelOnly="1" outline="0" fieldPosition="0">
        <references count="2">
          <reference field="3" count="1" selected="0">
            <x v="166"/>
          </reference>
          <reference field="6" count="2">
            <x v="124"/>
            <x v="150"/>
          </reference>
        </references>
      </pivotArea>
    </format>
    <format dxfId="169">
      <pivotArea dataOnly="0" labelOnly="1" outline="0" fieldPosition="0">
        <references count="2">
          <reference field="3" count="1" selected="0">
            <x v="167"/>
          </reference>
          <reference field="6" count="1">
            <x v="78"/>
          </reference>
        </references>
      </pivotArea>
    </format>
    <format dxfId="168">
      <pivotArea dataOnly="0" labelOnly="1" outline="0" fieldPosition="0">
        <references count="2">
          <reference field="3" count="1" selected="0">
            <x v="168"/>
          </reference>
          <reference field="6" count="1">
            <x v="125"/>
          </reference>
        </references>
      </pivotArea>
    </format>
    <format dxfId="167">
      <pivotArea dataOnly="0" labelOnly="1" outline="0" fieldPosition="0">
        <references count="2">
          <reference field="3" count="1" selected="0">
            <x v="169"/>
          </reference>
          <reference field="6" count="1">
            <x v="117"/>
          </reference>
        </references>
      </pivotArea>
    </format>
    <format dxfId="166">
      <pivotArea dataOnly="0" labelOnly="1" outline="0" fieldPosition="0">
        <references count="2">
          <reference field="3" count="1" selected="0">
            <x v="170"/>
          </reference>
          <reference field="6" count="1">
            <x v="31"/>
          </reference>
        </references>
      </pivotArea>
    </format>
    <format dxfId="165">
      <pivotArea dataOnly="0" labelOnly="1" outline="0" fieldPosition="0">
        <references count="2">
          <reference field="3" count="1" selected="0">
            <x v="171"/>
          </reference>
          <reference field="6" count="1">
            <x v="126"/>
          </reference>
        </references>
      </pivotArea>
    </format>
    <format dxfId="164">
      <pivotArea dataOnly="0" labelOnly="1" outline="0" fieldPosition="0">
        <references count="2">
          <reference field="3" count="1" selected="0">
            <x v="172"/>
          </reference>
          <reference field="6" count="1">
            <x v="127"/>
          </reference>
        </references>
      </pivotArea>
    </format>
    <format dxfId="163">
      <pivotArea dataOnly="0" labelOnly="1" outline="0" fieldPosition="0">
        <references count="2">
          <reference field="3" count="1" selected="0">
            <x v="173"/>
          </reference>
          <reference field="6" count="1">
            <x v="8"/>
          </reference>
        </references>
      </pivotArea>
    </format>
    <format dxfId="162">
      <pivotArea dataOnly="0" labelOnly="1" outline="0" fieldPosition="0">
        <references count="2">
          <reference field="3" count="1" selected="0">
            <x v="174"/>
          </reference>
          <reference field="6" count="1">
            <x v="31"/>
          </reference>
        </references>
      </pivotArea>
    </format>
    <format dxfId="161">
      <pivotArea dataOnly="0" labelOnly="1" outline="0" fieldPosition="0">
        <references count="2">
          <reference field="3" count="1" selected="0">
            <x v="175"/>
          </reference>
          <reference field="6" count="1">
            <x v="80"/>
          </reference>
        </references>
      </pivotArea>
    </format>
    <format dxfId="160">
      <pivotArea dataOnly="0" labelOnly="1" outline="0" fieldPosition="0">
        <references count="2">
          <reference field="3" count="1" selected="0">
            <x v="176"/>
          </reference>
          <reference field="6" count="1">
            <x v="76"/>
          </reference>
        </references>
      </pivotArea>
    </format>
    <format dxfId="159">
      <pivotArea dataOnly="0" labelOnly="1" outline="0" fieldPosition="0">
        <references count="2">
          <reference field="3" count="1" selected="0">
            <x v="177"/>
          </reference>
          <reference field="6" count="1">
            <x v="64"/>
          </reference>
        </references>
      </pivotArea>
    </format>
    <format dxfId="158">
      <pivotArea dataOnly="0" labelOnly="1" outline="0" fieldPosition="0">
        <references count="2">
          <reference field="3" count="1" selected="0">
            <x v="178"/>
          </reference>
          <reference field="6" count="1">
            <x v="130"/>
          </reference>
        </references>
      </pivotArea>
    </format>
    <format dxfId="157">
      <pivotArea dataOnly="0" labelOnly="1" outline="0" fieldPosition="0">
        <references count="2">
          <reference field="3" count="1" selected="0">
            <x v="179"/>
          </reference>
          <reference field="6" count="1">
            <x v="132"/>
          </reference>
        </references>
      </pivotArea>
    </format>
    <format dxfId="156">
      <pivotArea dataOnly="0" labelOnly="1" outline="0" fieldPosition="0">
        <references count="2">
          <reference field="3" count="1" selected="0">
            <x v="180"/>
          </reference>
          <reference field="6" count="1">
            <x v="133"/>
          </reference>
        </references>
      </pivotArea>
    </format>
    <format dxfId="155">
      <pivotArea dataOnly="0" labelOnly="1" outline="0" fieldPosition="0">
        <references count="2">
          <reference field="3" count="1" selected="0">
            <x v="181"/>
          </reference>
          <reference field="6" count="1">
            <x v="134"/>
          </reference>
        </references>
      </pivotArea>
    </format>
    <format dxfId="154">
      <pivotArea dataOnly="0" labelOnly="1" outline="0" fieldPosition="0">
        <references count="2">
          <reference field="3" count="1" selected="0">
            <x v="182"/>
          </reference>
          <reference field="6" count="1">
            <x v="42"/>
          </reference>
        </references>
      </pivotArea>
    </format>
    <format dxfId="153">
      <pivotArea dataOnly="0" labelOnly="1" outline="0" fieldPosition="0">
        <references count="2">
          <reference field="3" count="1" selected="0">
            <x v="183"/>
          </reference>
          <reference field="6" count="1">
            <x v="65"/>
          </reference>
        </references>
      </pivotArea>
    </format>
    <format dxfId="152">
      <pivotArea dataOnly="0" labelOnly="1" outline="0" fieldPosition="0">
        <references count="2">
          <reference field="3" count="1" selected="0">
            <x v="184"/>
          </reference>
          <reference field="6" count="1">
            <x v="137"/>
          </reference>
        </references>
      </pivotArea>
    </format>
    <format dxfId="151">
      <pivotArea dataOnly="0" labelOnly="1" outline="0" fieldPosition="0">
        <references count="2">
          <reference field="3" count="1" selected="0">
            <x v="185"/>
          </reference>
          <reference field="6" count="1">
            <x v="8"/>
          </reference>
        </references>
      </pivotArea>
    </format>
    <format dxfId="150">
      <pivotArea dataOnly="0" labelOnly="1" outline="0" fieldPosition="0">
        <references count="2">
          <reference field="3" count="1" selected="0">
            <x v="186"/>
          </reference>
          <reference field="6" count="1">
            <x v="42"/>
          </reference>
        </references>
      </pivotArea>
    </format>
    <format dxfId="149">
      <pivotArea dataOnly="0" labelOnly="1" outline="0" fieldPosition="0">
        <references count="2">
          <reference field="3" count="1" selected="0">
            <x v="187"/>
          </reference>
          <reference field="6" count="1">
            <x v="138"/>
          </reference>
        </references>
      </pivotArea>
    </format>
    <format dxfId="148">
      <pivotArea dataOnly="0" labelOnly="1" outline="0" fieldPosition="0">
        <references count="2">
          <reference field="3" count="1" selected="0">
            <x v="188"/>
          </reference>
          <reference field="6" count="1">
            <x v="52"/>
          </reference>
        </references>
      </pivotArea>
    </format>
    <format dxfId="147">
      <pivotArea dataOnly="0" labelOnly="1" outline="0" fieldPosition="0">
        <references count="2">
          <reference field="3" count="1" selected="0">
            <x v="189"/>
          </reference>
          <reference field="6" count="1">
            <x v="32"/>
          </reference>
        </references>
      </pivotArea>
    </format>
    <format dxfId="146">
      <pivotArea dataOnly="0" labelOnly="1" outline="0" fieldPosition="0">
        <references count="2">
          <reference field="3" count="1" selected="0">
            <x v="190"/>
          </reference>
          <reference field="6" count="2">
            <x v="61"/>
            <x v="134"/>
          </reference>
        </references>
      </pivotArea>
    </format>
    <format dxfId="145">
      <pivotArea dataOnly="0" labelOnly="1" outline="0" fieldPosition="0">
        <references count="2">
          <reference field="3" count="1" selected="0">
            <x v="191"/>
          </reference>
          <reference field="6" count="1">
            <x v="42"/>
          </reference>
        </references>
      </pivotArea>
    </format>
    <format dxfId="144">
      <pivotArea dataOnly="0" labelOnly="1" outline="0" fieldPosition="0">
        <references count="2">
          <reference field="3" count="1" selected="0">
            <x v="192"/>
          </reference>
          <reference field="6" count="1">
            <x v="8"/>
          </reference>
        </references>
      </pivotArea>
    </format>
    <format dxfId="143">
      <pivotArea dataOnly="0" labelOnly="1" outline="0" fieldPosition="0">
        <references count="2">
          <reference field="3" count="1" selected="0">
            <x v="193"/>
          </reference>
          <reference field="6" count="1">
            <x v="141"/>
          </reference>
        </references>
      </pivotArea>
    </format>
    <format dxfId="142">
      <pivotArea dataOnly="0" labelOnly="1" outline="0" fieldPosition="0">
        <references count="2">
          <reference field="3" count="1" selected="0">
            <x v="194"/>
          </reference>
          <reference field="6" count="1">
            <x v="31"/>
          </reference>
        </references>
      </pivotArea>
    </format>
    <format dxfId="141">
      <pivotArea dataOnly="0" labelOnly="1" outline="0" fieldPosition="0">
        <references count="2">
          <reference field="3" count="1" selected="0">
            <x v="195"/>
          </reference>
          <reference field="6" count="1">
            <x v="8"/>
          </reference>
        </references>
      </pivotArea>
    </format>
    <format dxfId="140">
      <pivotArea dataOnly="0" labelOnly="1" outline="0" fieldPosition="0">
        <references count="2">
          <reference field="3" count="1" selected="0">
            <x v="196"/>
          </reference>
          <reference field="6" count="1">
            <x v="37"/>
          </reference>
        </references>
      </pivotArea>
    </format>
    <format dxfId="139">
      <pivotArea dataOnly="0" labelOnly="1" outline="0" fieldPosition="0">
        <references count="2">
          <reference field="3" count="1" selected="0">
            <x v="197"/>
          </reference>
          <reference field="6" count="1">
            <x v="8"/>
          </reference>
        </references>
      </pivotArea>
    </format>
    <format dxfId="138">
      <pivotArea dataOnly="0" labelOnly="1" outline="0" fieldPosition="0">
        <references count="2">
          <reference field="3" count="1" selected="0">
            <x v="198"/>
          </reference>
          <reference field="6" count="1">
            <x v="134"/>
          </reference>
        </references>
      </pivotArea>
    </format>
    <format dxfId="137">
      <pivotArea dataOnly="0" labelOnly="1" outline="0" fieldPosition="0">
        <references count="2">
          <reference field="3" count="1" selected="0">
            <x v="199"/>
          </reference>
          <reference field="6" count="1">
            <x v="63"/>
          </reference>
        </references>
      </pivotArea>
    </format>
    <format dxfId="136">
      <pivotArea dataOnly="0" labelOnly="1" outline="0" fieldPosition="0">
        <references count="2">
          <reference field="3" count="1" selected="0">
            <x v="200"/>
          </reference>
          <reference field="6" count="1">
            <x v="63"/>
          </reference>
        </references>
      </pivotArea>
    </format>
    <format dxfId="135">
      <pivotArea dataOnly="0" labelOnly="1" outline="0" fieldPosition="0">
        <references count="2">
          <reference field="3" count="1" selected="0">
            <x v="201"/>
          </reference>
          <reference field="6" count="1">
            <x v="82"/>
          </reference>
        </references>
      </pivotArea>
    </format>
    <format dxfId="134">
      <pivotArea dataOnly="0" labelOnly="1" outline="0" fieldPosition="0">
        <references count="2">
          <reference field="3" count="1" selected="0">
            <x v="202"/>
          </reference>
          <reference field="6" count="1">
            <x v="41"/>
          </reference>
        </references>
      </pivotArea>
    </format>
    <format dxfId="133">
      <pivotArea dataOnly="0" labelOnly="1" outline="0" fieldPosition="0">
        <references count="2">
          <reference field="3" count="1" selected="0">
            <x v="203"/>
          </reference>
          <reference field="6" count="1">
            <x v="119"/>
          </reference>
        </references>
      </pivotArea>
    </format>
    <format dxfId="132">
      <pivotArea dataOnly="0" labelOnly="1" outline="0" fieldPosition="0">
        <references count="2">
          <reference field="3" count="1" selected="0">
            <x v="204"/>
          </reference>
          <reference field="6" count="1">
            <x v="82"/>
          </reference>
        </references>
      </pivotArea>
    </format>
    <format dxfId="131">
      <pivotArea dataOnly="0" labelOnly="1" outline="0" fieldPosition="0">
        <references count="2">
          <reference field="3" count="1" selected="0">
            <x v="205"/>
          </reference>
          <reference field="6" count="1">
            <x v="82"/>
          </reference>
        </references>
      </pivotArea>
    </format>
    <format dxfId="130">
      <pivotArea dataOnly="0" labelOnly="1" outline="0" fieldPosition="0">
        <references count="2">
          <reference field="3" count="1" selected="0">
            <x v="206"/>
          </reference>
          <reference field="6" count="1">
            <x v="82"/>
          </reference>
        </references>
      </pivotArea>
    </format>
    <format dxfId="129">
      <pivotArea dataOnly="0" labelOnly="1" outline="0" fieldPosition="0">
        <references count="2">
          <reference field="3" count="1" selected="0">
            <x v="207"/>
          </reference>
          <reference field="6" count="1">
            <x v="8"/>
          </reference>
        </references>
      </pivotArea>
    </format>
    <format dxfId="128">
      <pivotArea dataOnly="0" labelOnly="1" outline="0" fieldPosition="0">
        <references count="2">
          <reference field="3" count="1" selected="0">
            <x v="208"/>
          </reference>
          <reference field="6" count="1">
            <x v="41"/>
          </reference>
        </references>
      </pivotArea>
    </format>
    <format dxfId="127">
      <pivotArea dataOnly="0" labelOnly="1" outline="0" fieldPosition="0">
        <references count="2">
          <reference field="3" count="1" selected="0">
            <x v="209"/>
          </reference>
          <reference field="6" count="1">
            <x v="5"/>
          </reference>
        </references>
      </pivotArea>
    </format>
    <format dxfId="126">
      <pivotArea dataOnly="0" labelOnly="1" outline="0" fieldPosition="0">
        <references count="2">
          <reference field="3" count="1" selected="0">
            <x v="210"/>
          </reference>
          <reference field="6" count="1">
            <x v="5"/>
          </reference>
        </references>
      </pivotArea>
    </format>
    <format dxfId="125">
      <pivotArea dataOnly="0" labelOnly="1" outline="0" fieldPosition="0">
        <references count="2">
          <reference field="3" count="1" selected="0">
            <x v="211"/>
          </reference>
          <reference field="6" count="1">
            <x v="5"/>
          </reference>
        </references>
      </pivotArea>
    </format>
    <format dxfId="124">
      <pivotArea dataOnly="0" labelOnly="1" outline="0" fieldPosition="0">
        <references count="2">
          <reference field="3" count="1" selected="0">
            <x v="212"/>
          </reference>
          <reference field="6" count="1">
            <x v="8"/>
          </reference>
        </references>
      </pivotArea>
    </format>
    <format dxfId="123">
      <pivotArea dataOnly="0" labelOnly="1" outline="0" fieldPosition="0">
        <references count="2">
          <reference field="3" count="1" selected="0">
            <x v="213"/>
          </reference>
          <reference field="6" count="1">
            <x v="73"/>
          </reference>
        </references>
      </pivotArea>
    </format>
    <format dxfId="122">
      <pivotArea dataOnly="0" labelOnly="1" outline="0" fieldPosition="0">
        <references count="2">
          <reference field="3" count="1" selected="0">
            <x v="214"/>
          </reference>
          <reference field="6" count="1">
            <x v="63"/>
          </reference>
        </references>
      </pivotArea>
    </format>
    <format dxfId="121">
      <pivotArea dataOnly="0" labelOnly="1" outline="0" fieldPosition="0">
        <references count="2">
          <reference field="3" count="1" selected="0">
            <x v="215"/>
          </reference>
          <reference field="6" count="1">
            <x v="63"/>
          </reference>
        </references>
      </pivotArea>
    </format>
    <format dxfId="120">
      <pivotArea dataOnly="0" labelOnly="1" outline="0" fieldPosition="0">
        <references count="2">
          <reference field="3" count="1" selected="0">
            <x v="216"/>
          </reference>
          <reference field="6" count="1">
            <x v="86"/>
          </reference>
        </references>
      </pivotArea>
    </format>
    <format dxfId="119">
      <pivotArea dataOnly="0" labelOnly="1" outline="0" fieldPosition="0">
        <references count="2">
          <reference field="3" count="1" selected="0">
            <x v="217"/>
          </reference>
          <reference field="6" count="1">
            <x v="87"/>
          </reference>
        </references>
      </pivotArea>
    </format>
    <format dxfId="118">
      <pivotArea dataOnly="0" labelOnly="1" outline="0" fieldPosition="0">
        <references count="2">
          <reference field="3" count="1" selected="0">
            <x v="218"/>
          </reference>
          <reference field="6" count="1">
            <x v="37"/>
          </reference>
        </references>
      </pivotArea>
    </format>
    <format dxfId="117">
      <pivotArea dataOnly="0" labelOnly="1" outline="0" fieldPosition="0">
        <references count="2">
          <reference field="3" count="1" selected="0">
            <x v="219"/>
          </reference>
          <reference field="6" count="1">
            <x v="92"/>
          </reference>
        </references>
      </pivotArea>
    </format>
    <format dxfId="116">
      <pivotArea dataOnly="0" labelOnly="1" outline="0" fieldPosition="0">
        <references count="2">
          <reference field="3" count="1" selected="0">
            <x v="220"/>
          </reference>
          <reference field="6" count="1">
            <x v="89"/>
          </reference>
        </references>
      </pivotArea>
    </format>
    <format dxfId="115">
      <pivotArea dataOnly="0" labelOnly="1" outline="0" fieldPosition="0">
        <references count="2">
          <reference field="3" count="1" selected="0">
            <x v="221"/>
          </reference>
          <reference field="6" count="1">
            <x v="5"/>
          </reference>
        </references>
      </pivotArea>
    </format>
    <format dxfId="114">
      <pivotArea dataOnly="0" labelOnly="1" outline="0" fieldPosition="0">
        <references count="2">
          <reference field="3" count="1" selected="0">
            <x v="222"/>
          </reference>
          <reference field="6" count="1">
            <x v="5"/>
          </reference>
        </references>
      </pivotArea>
    </format>
    <format dxfId="113">
      <pivotArea dataOnly="0" labelOnly="1" outline="0" fieldPosition="0">
        <references count="2">
          <reference field="3" count="1" selected="0">
            <x v="223"/>
          </reference>
          <reference field="6" count="1">
            <x v="95"/>
          </reference>
        </references>
      </pivotArea>
    </format>
    <format dxfId="112">
      <pivotArea dataOnly="0" labelOnly="1" outline="0" fieldPosition="0">
        <references count="2">
          <reference field="3" count="1" selected="0">
            <x v="224"/>
          </reference>
          <reference field="6" count="1">
            <x v="87"/>
          </reference>
        </references>
      </pivotArea>
    </format>
    <format dxfId="111">
      <pivotArea dataOnly="0" labelOnly="1" outline="0" fieldPosition="0">
        <references count="2">
          <reference field="3" count="1" selected="0">
            <x v="225"/>
          </reference>
          <reference field="6" count="1">
            <x v="82"/>
          </reference>
        </references>
      </pivotArea>
    </format>
    <format dxfId="110">
      <pivotArea dataOnly="0" labelOnly="1" outline="0" fieldPosition="0">
        <references count="2">
          <reference field="3" count="1" selected="0">
            <x v="226"/>
          </reference>
          <reference field="6" count="1">
            <x v="41"/>
          </reference>
        </references>
      </pivotArea>
    </format>
    <format dxfId="109">
      <pivotArea dataOnly="0" labelOnly="1" outline="0" fieldPosition="0">
        <references count="2">
          <reference field="3" count="1" selected="0">
            <x v="227"/>
          </reference>
          <reference field="6" count="1">
            <x v="5"/>
          </reference>
        </references>
      </pivotArea>
    </format>
    <format dxfId="108">
      <pivotArea dataOnly="0" labelOnly="1" outline="0" fieldPosition="0">
        <references count="2">
          <reference field="3" count="1" selected="0">
            <x v="228"/>
          </reference>
          <reference field="6" count="1">
            <x v="99"/>
          </reference>
        </references>
      </pivotArea>
    </format>
    <format dxfId="107">
      <pivotArea dataOnly="0" labelOnly="1" outline="0" fieldPosition="0">
        <references count="2">
          <reference field="3" count="1" selected="0">
            <x v="229"/>
          </reference>
          <reference field="6" count="1">
            <x v="5"/>
          </reference>
        </references>
      </pivotArea>
    </format>
    <format dxfId="106">
      <pivotArea dataOnly="0" labelOnly="1" outline="0" fieldPosition="0">
        <references count="2">
          <reference field="3" count="1" selected="0">
            <x v="230"/>
          </reference>
          <reference field="6" count="1">
            <x v="5"/>
          </reference>
        </references>
      </pivotArea>
    </format>
    <format dxfId="105">
      <pivotArea dataOnly="0" labelOnly="1" outline="0" fieldPosition="0">
        <references count="2">
          <reference field="3" count="1" selected="0">
            <x v="231"/>
          </reference>
          <reference field="6" count="1">
            <x v="87"/>
          </reference>
        </references>
      </pivotArea>
    </format>
    <format dxfId="104">
      <pivotArea dataOnly="0" labelOnly="1" outline="0" fieldPosition="0">
        <references count="2">
          <reference field="3" count="1" selected="0">
            <x v="232"/>
          </reference>
          <reference field="6" count="1">
            <x v="100"/>
          </reference>
        </references>
      </pivotArea>
    </format>
    <format dxfId="103">
      <pivotArea dataOnly="0" labelOnly="1" outline="0" fieldPosition="0">
        <references count="2">
          <reference field="3" count="1" selected="0">
            <x v="233"/>
          </reference>
          <reference field="6" count="1">
            <x v="103"/>
          </reference>
        </references>
      </pivotArea>
    </format>
    <format dxfId="102">
      <pivotArea dataOnly="0" labelOnly="1" outline="0" fieldPosition="0">
        <references count="2">
          <reference field="3" count="1" selected="0">
            <x v="234"/>
          </reference>
          <reference field="6" count="1">
            <x v="101"/>
          </reference>
        </references>
      </pivotArea>
    </format>
    <format dxfId="101">
      <pivotArea dataOnly="0" labelOnly="1" outline="0" fieldPosition="0">
        <references count="2">
          <reference field="3" count="1" selected="0">
            <x v="235"/>
          </reference>
          <reference field="6" count="1">
            <x v="31"/>
          </reference>
        </references>
      </pivotArea>
    </format>
    <format dxfId="100">
      <pivotArea dataOnly="0" labelOnly="1" outline="0" fieldPosition="0">
        <references count="2">
          <reference field="3" count="1" selected="0">
            <x v="236"/>
          </reference>
          <reference field="6" count="1">
            <x v="41"/>
          </reference>
        </references>
      </pivotArea>
    </format>
    <format dxfId="99">
      <pivotArea dataOnly="0" labelOnly="1" outline="0" fieldPosition="0">
        <references count="2">
          <reference field="3" count="1" selected="0">
            <x v="237"/>
          </reference>
          <reference field="6" count="1">
            <x v="109"/>
          </reference>
        </references>
      </pivotArea>
    </format>
    <format dxfId="98">
      <pivotArea dataOnly="0" labelOnly="1" outline="0" fieldPosition="0">
        <references count="2">
          <reference field="3" count="1" selected="0">
            <x v="238"/>
          </reference>
          <reference field="6" count="1">
            <x v="29"/>
          </reference>
        </references>
      </pivotArea>
    </format>
    <format dxfId="97">
      <pivotArea dataOnly="0" labelOnly="1" outline="0" fieldPosition="0">
        <references count="2">
          <reference field="3" count="1" selected="0">
            <x v="239"/>
          </reference>
          <reference field="6" count="1">
            <x v="29"/>
          </reference>
        </references>
      </pivotArea>
    </format>
    <format dxfId="96">
      <pivotArea dataOnly="0" labelOnly="1" outline="0" fieldPosition="0">
        <references count="2">
          <reference field="3" count="1" selected="0">
            <x v="240"/>
          </reference>
          <reference field="6" count="1">
            <x v="5"/>
          </reference>
        </references>
      </pivotArea>
    </format>
    <format dxfId="95">
      <pivotArea dataOnly="0" labelOnly="1" outline="0" fieldPosition="0">
        <references count="2">
          <reference field="3" count="1" selected="0">
            <x v="241"/>
          </reference>
          <reference field="6" count="1">
            <x v="5"/>
          </reference>
        </references>
      </pivotArea>
    </format>
    <format dxfId="94">
      <pivotArea dataOnly="0" labelOnly="1" outline="0" fieldPosition="0">
        <references count="2">
          <reference field="3" count="1" selected="0">
            <x v="242"/>
          </reference>
          <reference field="6" count="1">
            <x v="119"/>
          </reference>
        </references>
      </pivotArea>
    </format>
    <format dxfId="93">
      <pivotArea dataOnly="0" labelOnly="1" outline="0" fieldPosition="0">
        <references count="2">
          <reference field="3" count="1" selected="0">
            <x v="243"/>
          </reference>
          <reference field="6" count="1">
            <x v="8"/>
          </reference>
        </references>
      </pivotArea>
    </format>
    <format dxfId="92">
      <pivotArea dataOnly="0" labelOnly="1" outline="0" fieldPosition="0">
        <references count="2">
          <reference field="3" count="1" selected="0">
            <x v="244"/>
          </reference>
          <reference field="6" count="1">
            <x v="3"/>
          </reference>
        </references>
      </pivotArea>
    </format>
    <format dxfId="91">
      <pivotArea dataOnly="0" labelOnly="1" outline="0" fieldPosition="0">
        <references count="2">
          <reference field="3" count="1" selected="0">
            <x v="245"/>
          </reference>
          <reference field="6" count="1">
            <x v="8"/>
          </reference>
        </references>
      </pivotArea>
    </format>
    <format dxfId="90">
      <pivotArea dataOnly="0" labelOnly="1" outline="0" fieldPosition="0">
        <references count="2">
          <reference field="3" count="1" selected="0">
            <x v="246"/>
          </reference>
          <reference field="6" count="1">
            <x v="41"/>
          </reference>
        </references>
      </pivotArea>
    </format>
    <format dxfId="89">
      <pivotArea dataOnly="0" labelOnly="1" outline="0" fieldPosition="0">
        <references count="2">
          <reference field="3" count="1" selected="0">
            <x v="247"/>
          </reference>
          <reference field="6" count="1">
            <x v="100"/>
          </reference>
        </references>
      </pivotArea>
    </format>
    <format dxfId="88">
      <pivotArea dataOnly="0" labelOnly="1" outline="0" fieldPosition="0">
        <references count="2">
          <reference field="3" count="1" selected="0">
            <x v="248"/>
          </reference>
          <reference field="6" count="1">
            <x v="8"/>
          </reference>
        </references>
      </pivotArea>
    </format>
    <format dxfId="87">
      <pivotArea dataOnly="0" labelOnly="1" outline="0" fieldPosition="0">
        <references count="2">
          <reference field="3" count="1" selected="0">
            <x v="249"/>
          </reference>
          <reference field="6" count="1">
            <x v="41"/>
          </reference>
        </references>
      </pivotArea>
    </format>
    <format dxfId="86">
      <pivotArea dataOnly="0" labelOnly="1" outline="0" fieldPosition="0">
        <references count="2">
          <reference field="3" count="1" selected="0">
            <x v="250"/>
          </reference>
          <reference field="6" count="1">
            <x v="41"/>
          </reference>
        </references>
      </pivotArea>
    </format>
    <format dxfId="85">
      <pivotArea dataOnly="0" labelOnly="1" outline="0" fieldPosition="0">
        <references count="2">
          <reference field="3" count="1" selected="0">
            <x v="251"/>
          </reference>
          <reference field="6" count="1">
            <x v="145"/>
          </reference>
        </references>
      </pivotArea>
    </format>
    <format dxfId="84">
      <pivotArea dataOnly="0" labelOnly="1" outline="0" fieldPosition="0">
        <references count="2">
          <reference field="3" count="1" selected="0">
            <x v="252"/>
          </reference>
          <reference field="6" count="1">
            <x v="3"/>
          </reference>
        </references>
      </pivotArea>
    </format>
    <format dxfId="83">
      <pivotArea dataOnly="0" labelOnly="1" outline="0" fieldPosition="0">
        <references count="2">
          <reference field="3" count="1" selected="0">
            <x v="253"/>
          </reference>
          <reference field="6" count="1">
            <x v="109"/>
          </reference>
        </references>
      </pivotArea>
    </format>
    <format dxfId="82">
      <pivotArea dataOnly="0" labelOnly="1" outline="0" fieldPosition="0">
        <references count="2">
          <reference field="3" count="1" selected="0">
            <x v="254"/>
          </reference>
          <reference field="6" count="1">
            <x v="135"/>
          </reference>
        </references>
      </pivotArea>
    </format>
    <format dxfId="81">
      <pivotArea dataOnly="0" labelOnly="1" outline="0" fieldPosition="0">
        <references count="2">
          <reference field="3" count="1" selected="0">
            <x v="255"/>
          </reference>
          <reference field="6" count="1">
            <x v="5"/>
          </reference>
        </references>
      </pivotArea>
    </format>
    <format dxfId="80">
      <pivotArea dataOnly="0" labelOnly="1" outline="0" fieldPosition="0">
        <references count="2">
          <reference field="3" count="1" selected="0">
            <x v="256"/>
          </reference>
          <reference field="6" count="1">
            <x v="8"/>
          </reference>
        </references>
      </pivotArea>
    </format>
    <format dxfId="79">
      <pivotArea dataOnly="0" labelOnly="1" outline="0" fieldPosition="0">
        <references count="2">
          <reference field="3" count="1" selected="0">
            <x v="257"/>
          </reference>
          <reference field="6" count="1">
            <x v="8"/>
          </reference>
        </references>
      </pivotArea>
    </format>
    <format dxfId="78">
      <pivotArea dataOnly="0" labelOnly="1" outline="0" fieldPosition="0">
        <references count="2">
          <reference field="3" count="1" selected="0">
            <x v="258"/>
          </reference>
          <reference field="6" count="1">
            <x v="29"/>
          </reference>
        </references>
      </pivotArea>
    </format>
    <format dxfId="77">
      <pivotArea dataOnly="0" labelOnly="1" outline="0" fieldPosition="0">
        <references count="2">
          <reference field="3" count="1" selected="0">
            <x v="259"/>
          </reference>
          <reference field="6" count="1">
            <x v="109"/>
          </reference>
        </references>
      </pivotArea>
    </format>
    <format dxfId="76">
      <pivotArea dataOnly="0" labelOnly="1" outline="0" fieldPosition="0">
        <references count="2">
          <reference field="3" count="1" selected="0">
            <x v="260"/>
          </reference>
          <reference field="6" count="1">
            <x v="82"/>
          </reference>
        </references>
      </pivotArea>
    </format>
    <format dxfId="75">
      <pivotArea dataOnly="0" labelOnly="1" outline="0" fieldPosition="0">
        <references count="2">
          <reference field="3" count="1" selected="0">
            <x v="261"/>
          </reference>
          <reference field="6" count="1">
            <x v="72"/>
          </reference>
        </references>
      </pivotArea>
    </format>
    <format dxfId="74">
      <pivotArea dataOnly="0" labelOnly="1" outline="0" fieldPosition="0">
        <references count="2">
          <reference field="3" count="1" selected="0">
            <x v="262"/>
          </reference>
          <reference field="6" count="1">
            <x v="72"/>
          </reference>
        </references>
      </pivotArea>
    </format>
    <format dxfId="73">
      <pivotArea dataOnly="0" labelOnly="1" outline="0" fieldPosition="0">
        <references count="2">
          <reference field="3" count="1" selected="0">
            <x v="263"/>
          </reference>
          <reference field="6" count="1">
            <x v="23"/>
          </reference>
        </references>
      </pivotArea>
    </format>
    <format dxfId="72">
      <pivotArea dataOnly="0" labelOnly="1" outline="0" fieldPosition="0">
        <references count="2">
          <reference field="3" count="1" selected="0">
            <x v="264"/>
          </reference>
          <reference field="6" count="1">
            <x v="85"/>
          </reference>
        </references>
      </pivotArea>
    </format>
    <format dxfId="71">
      <pivotArea dataOnly="0" labelOnly="1" outline="0" fieldPosition="0">
        <references count="2">
          <reference field="3" count="1" selected="0">
            <x v="265"/>
          </reference>
          <reference field="6" count="1">
            <x v="27"/>
          </reference>
        </references>
      </pivotArea>
    </format>
    <format dxfId="70">
      <pivotArea dataOnly="0" labelOnly="1" outline="0" fieldPosition="0">
        <references count="2">
          <reference field="3" count="1" selected="0">
            <x v="266"/>
          </reference>
          <reference field="6" count="1">
            <x v="27"/>
          </reference>
        </references>
      </pivotArea>
    </format>
    <format dxfId="69">
      <pivotArea dataOnly="0" labelOnly="1" outline="0" fieldPosition="0">
        <references count="2">
          <reference field="3" count="1" selected="0">
            <x v="267"/>
          </reference>
          <reference field="6" count="1">
            <x v="31"/>
          </reference>
        </references>
      </pivotArea>
    </format>
    <format dxfId="68">
      <pivotArea dataOnly="0" labelOnly="1" outline="0" fieldPosition="0">
        <references count="2">
          <reference field="3" count="1" selected="0">
            <x v="268"/>
          </reference>
          <reference field="6" count="1">
            <x v="43"/>
          </reference>
        </references>
      </pivotArea>
    </format>
    <format dxfId="67">
      <pivotArea dataOnly="0" labelOnly="1" outline="0" fieldPosition="0">
        <references count="2">
          <reference field="3" count="1" selected="0">
            <x v="269"/>
          </reference>
          <reference field="6" count="1">
            <x v="46"/>
          </reference>
        </references>
      </pivotArea>
    </format>
    <format dxfId="66">
      <pivotArea dataOnly="0" labelOnly="1" outline="0" fieldPosition="0">
        <references count="2">
          <reference field="3" count="1" selected="0">
            <x v="270"/>
          </reference>
          <reference field="6" count="1">
            <x v="49"/>
          </reference>
        </references>
      </pivotArea>
    </format>
    <format dxfId="65">
      <pivotArea dataOnly="0" labelOnly="1" outline="0" fieldPosition="0">
        <references count="2">
          <reference field="3" count="1" selected="0">
            <x v="271"/>
          </reference>
          <reference field="6" count="1">
            <x v="50"/>
          </reference>
        </references>
      </pivotArea>
    </format>
    <format dxfId="64">
      <pivotArea dataOnly="0" labelOnly="1" outline="0" fieldPosition="0">
        <references count="2">
          <reference field="3" count="1" selected="0">
            <x v="272"/>
          </reference>
          <reference field="6" count="1">
            <x v="43"/>
          </reference>
        </references>
      </pivotArea>
    </format>
    <format dxfId="63">
      <pivotArea dataOnly="0" labelOnly="1" outline="0" fieldPosition="0">
        <references count="2">
          <reference field="3" count="1" selected="0">
            <x v="273"/>
          </reference>
          <reference field="6" count="1">
            <x v="43"/>
          </reference>
        </references>
      </pivotArea>
    </format>
    <format dxfId="62">
      <pivotArea dataOnly="0" labelOnly="1" outline="0" fieldPosition="0">
        <references count="2">
          <reference field="3" count="1" selected="0">
            <x v="274"/>
          </reference>
          <reference field="6" count="1">
            <x v="43"/>
          </reference>
        </references>
      </pivotArea>
    </format>
    <format dxfId="61">
      <pivotArea dataOnly="0" labelOnly="1" outline="0" fieldPosition="0">
        <references count="2">
          <reference field="3" count="1" selected="0">
            <x v="275"/>
          </reference>
          <reference field="6" count="1">
            <x v="49"/>
          </reference>
        </references>
      </pivotArea>
    </format>
    <format dxfId="60">
      <pivotArea dataOnly="0" labelOnly="1" outline="0" fieldPosition="0">
        <references count="2">
          <reference field="3" count="1" selected="0">
            <x v="276"/>
          </reference>
          <reference field="6" count="1">
            <x v="27"/>
          </reference>
        </references>
      </pivotArea>
    </format>
    <format dxfId="59">
      <pivotArea dataOnly="0" labelOnly="1" outline="0" fieldPosition="0">
        <references count="2">
          <reference field="3" count="1" selected="0">
            <x v="277"/>
          </reference>
          <reference field="6" count="1">
            <x v="31"/>
          </reference>
        </references>
      </pivotArea>
    </format>
    <format dxfId="58">
      <pivotArea dataOnly="0" labelOnly="1" outline="0" fieldPosition="0">
        <references count="2">
          <reference field="3" count="1" selected="0">
            <x v="278"/>
          </reference>
          <reference field="6" count="1">
            <x v="29"/>
          </reference>
        </references>
      </pivotArea>
    </format>
    <format dxfId="57">
      <pivotArea dataOnly="0" labelOnly="1" outline="0" fieldPosition="0">
        <references count="2">
          <reference field="3" count="1" selected="0">
            <x v="279"/>
          </reference>
          <reference field="6" count="1">
            <x v="54"/>
          </reference>
        </references>
      </pivotArea>
    </format>
    <format dxfId="56">
      <pivotArea dataOnly="0" labelOnly="1" outline="0" fieldPosition="0">
        <references count="2">
          <reference field="3" count="1" selected="0">
            <x v="280"/>
          </reference>
          <reference field="6" count="1">
            <x v="54"/>
          </reference>
        </references>
      </pivotArea>
    </format>
    <format dxfId="55">
      <pivotArea dataOnly="0" labelOnly="1" outline="0" fieldPosition="0">
        <references count="2">
          <reference field="3" count="1" selected="0">
            <x v="281"/>
          </reference>
          <reference field="6" count="1">
            <x v="50"/>
          </reference>
        </references>
      </pivotArea>
    </format>
    <format dxfId="54">
      <pivotArea dataOnly="0" labelOnly="1" outline="0" fieldPosition="0">
        <references count="2">
          <reference field="3" count="1" selected="0">
            <x v="282"/>
          </reference>
          <reference field="6" count="1">
            <x v="50"/>
          </reference>
        </references>
      </pivotArea>
    </format>
    <format dxfId="53">
      <pivotArea dataOnly="0" labelOnly="1" outline="0" fieldPosition="0">
        <references count="2">
          <reference field="3" count="1" selected="0">
            <x v="283"/>
          </reference>
          <reference field="6" count="1">
            <x v="55"/>
          </reference>
        </references>
      </pivotArea>
    </format>
    <format dxfId="52">
      <pivotArea dataOnly="0" labelOnly="1" outline="0" fieldPosition="0">
        <references count="2">
          <reference field="3" count="1" selected="0">
            <x v="284"/>
          </reference>
          <reference field="6" count="1">
            <x v="3"/>
          </reference>
        </references>
      </pivotArea>
    </format>
    <format dxfId="51">
      <pivotArea dataOnly="0" labelOnly="1" outline="0" fieldPosition="0">
        <references count="2">
          <reference field="3" count="1" selected="0">
            <x v="285"/>
          </reference>
          <reference field="6" count="1">
            <x v="27"/>
          </reference>
        </references>
      </pivotArea>
    </format>
    <format dxfId="50">
      <pivotArea dataOnly="0" labelOnly="1" outline="0" fieldPosition="0">
        <references count="2">
          <reference field="3" count="1" selected="0">
            <x v="286"/>
          </reference>
          <reference field="6" count="1">
            <x v="31"/>
          </reference>
        </references>
      </pivotArea>
    </format>
    <format dxfId="49">
      <pivotArea dataOnly="0" labelOnly="1" outline="0" fieldPosition="0">
        <references count="2">
          <reference field="3" count="1" selected="0">
            <x v="287"/>
          </reference>
          <reference field="6" count="1">
            <x v="56"/>
          </reference>
        </references>
      </pivotArea>
    </format>
    <format dxfId="48">
      <pivotArea dataOnly="0" labelOnly="1" outline="0" fieldPosition="0">
        <references count="2">
          <reference field="3" count="1" selected="0">
            <x v="288"/>
          </reference>
          <reference field="6" count="1">
            <x v="56"/>
          </reference>
        </references>
      </pivotArea>
    </format>
    <format dxfId="47">
      <pivotArea dataOnly="0" labelOnly="1" outline="0" fieldPosition="0">
        <references count="2">
          <reference field="3" count="1" selected="0">
            <x v="289"/>
          </reference>
          <reference field="6" count="1">
            <x v="43"/>
          </reference>
        </references>
      </pivotArea>
    </format>
    <format dxfId="46">
      <pivotArea dataOnly="0" labelOnly="1" outline="0" fieldPosition="0">
        <references count="2">
          <reference field="3" count="1" selected="0">
            <x v="290"/>
          </reference>
          <reference field="6" count="1">
            <x v="57"/>
          </reference>
        </references>
      </pivotArea>
    </format>
    <format dxfId="45">
      <pivotArea dataOnly="0" labelOnly="1" outline="0" fieldPosition="0">
        <references count="2">
          <reference field="3" count="1" selected="0">
            <x v="291"/>
          </reference>
          <reference field="6" count="1">
            <x v="49"/>
          </reference>
        </references>
      </pivotArea>
    </format>
    <format dxfId="44">
      <pivotArea dataOnly="0" labelOnly="1" outline="0" fieldPosition="0">
        <references count="2">
          <reference field="3" count="1" selected="0">
            <x v="292"/>
          </reference>
          <reference field="6" count="1">
            <x v="46"/>
          </reference>
        </references>
      </pivotArea>
    </format>
    <format dxfId="43">
      <pivotArea dataOnly="0" labelOnly="1" outline="0" fieldPosition="0">
        <references count="2">
          <reference field="3" count="1" selected="0">
            <x v="293"/>
          </reference>
          <reference field="6" count="1">
            <x v="46"/>
          </reference>
        </references>
      </pivotArea>
    </format>
    <format dxfId="42">
      <pivotArea dataOnly="0" labelOnly="1" outline="0" fieldPosition="0">
        <references count="2">
          <reference field="3" count="1" selected="0">
            <x v="294"/>
          </reference>
          <reference field="6" count="1">
            <x v="42"/>
          </reference>
        </references>
      </pivotArea>
    </format>
    <format dxfId="41">
      <pivotArea dataOnly="0" labelOnly="1" outline="0" fieldPosition="0">
        <references count="2">
          <reference field="3" count="1" selected="0">
            <x v="295"/>
          </reference>
          <reference field="6" count="1">
            <x v="59"/>
          </reference>
        </references>
      </pivotArea>
    </format>
    <format dxfId="40">
      <pivotArea dataOnly="0" labelOnly="1" outline="0" fieldPosition="0">
        <references count="2">
          <reference field="3" count="1" selected="0">
            <x v="296"/>
          </reference>
          <reference field="6" count="1">
            <x v="59"/>
          </reference>
        </references>
      </pivotArea>
    </format>
    <format dxfId="39">
      <pivotArea dataOnly="0" labelOnly="1" outline="0" fieldPosition="0">
        <references count="2">
          <reference field="3" count="1" selected="0">
            <x v="297"/>
          </reference>
          <reference field="6" count="1">
            <x v="70"/>
          </reference>
        </references>
      </pivotArea>
    </format>
    <format dxfId="38">
      <pivotArea dataOnly="0" labelOnly="1" outline="0" fieldPosition="0">
        <references count="2">
          <reference field="3" count="1" selected="0">
            <x v="298"/>
          </reference>
          <reference field="6" count="1">
            <x v="74"/>
          </reference>
        </references>
      </pivotArea>
    </format>
    <format dxfId="37">
      <pivotArea dataOnly="0" labelOnly="1" outline="0" fieldPosition="0">
        <references count="2">
          <reference field="3" count="1" selected="0">
            <x v="299"/>
          </reference>
          <reference field="6" count="1">
            <x v="43"/>
          </reference>
        </references>
      </pivotArea>
    </format>
    <format dxfId="36">
      <pivotArea dataOnly="0" labelOnly="1" outline="0" fieldPosition="0">
        <references count="2">
          <reference field="3" count="1" selected="0">
            <x v="300"/>
          </reference>
          <reference field="6" count="1">
            <x v="58"/>
          </reference>
        </references>
      </pivotArea>
    </format>
    <format dxfId="35">
      <pivotArea dataOnly="0" labelOnly="1" outline="0" fieldPosition="0">
        <references count="2">
          <reference field="3" count="1" selected="0">
            <x v="301"/>
          </reference>
          <reference field="6" count="1">
            <x v="31"/>
          </reference>
        </references>
      </pivotArea>
    </format>
    <format dxfId="34">
      <pivotArea dataOnly="0" labelOnly="1" outline="0" fieldPosition="0">
        <references count="2">
          <reference field="3" count="1" selected="0">
            <x v="302"/>
          </reference>
          <reference field="6" count="1">
            <x v="31"/>
          </reference>
        </references>
      </pivotArea>
    </format>
    <format dxfId="33">
      <pivotArea dataOnly="0" labelOnly="1" outline="0" fieldPosition="0">
        <references count="2">
          <reference field="3" count="1" selected="0">
            <x v="303"/>
          </reference>
          <reference field="6" count="1">
            <x v="74"/>
          </reference>
        </references>
      </pivotArea>
    </format>
    <format dxfId="32">
      <pivotArea dataOnly="0" labelOnly="1" outline="0" fieldPosition="0">
        <references count="2">
          <reference field="3" count="1" selected="0">
            <x v="304"/>
          </reference>
          <reference field="6" count="1">
            <x v="31"/>
          </reference>
        </references>
      </pivotArea>
    </format>
    <format dxfId="31">
      <pivotArea dataOnly="0" labelOnly="1" outline="0" fieldPosition="0">
        <references count="2">
          <reference field="3" count="1" selected="0">
            <x v="305"/>
          </reference>
          <reference field="6" count="1">
            <x v="106"/>
          </reference>
        </references>
      </pivotArea>
    </format>
    <format dxfId="30">
      <pivotArea dataOnly="0" labelOnly="1" outline="0" fieldPosition="0">
        <references count="2">
          <reference field="3" count="1" selected="0">
            <x v="306"/>
          </reference>
          <reference field="6" count="1">
            <x v="74"/>
          </reference>
        </references>
      </pivotArea>
    </format>
    <format dxfId="29">
      <pivotArea dataOnly="0" labelOnly="1" outline="0" fieldPosition="0">
        <references count="2">
          <reference field="3" count="1" selected="0">
            <x v="307"/>
          </reference>
          <reference field="6" count="1">
            <x v="115"/>
          </reference>
        </references>
      </pivotArea>
    </format>
    <format dxfId="28">
      <pivotArea dataOnly="0" labelOnly="1" outline="0" fieldPosition="0">
        <references count="2">
          <reference field="3" count="1" selected="0">
            <x v="308"/>
          </reference>
          <reference field="6" count="1">
            <x v="118"/>
          </reference>
        </references>
      </pivotArea>
    </format>
    <format dxfId="27">
      <pivotArea dataOnly="0" labelOnly="1" outline="0" fieldPosition="0">
        <references count="2">
          <reference field="3" count="1" selected="0">
            <x v="309"/>
          </reference>
          <reference field="6" count="1">
            <x v="12"/>
          </reference>
        </references>
      </pivotArea>
    </format>
    <format dxfId="26">
      <pivotArea dataOnly="0" labelOnly="1" outline="0" fieldPosition="0">
        <references count="2">
          <reference field="3" count="1" selected="0">
            <x v="310"/>
          </reference>
          <reference field="6" count="1">
            <x v="98"/>
          </reference>
        </references>
      </pivotArea>
    </format>
    <format dxfId="25">
      <pivotArea dataOnly="0" labelOnly="1" outline="0" fieldPosition="0">
        <references count="2">
          <reference field="3" count="1" selected="0">
            <x v="311"/>
          </reference>
          <reference field="6" count="1">
            <x v="74"/>
          </reference>
        </references>
      </pivotArea>
    </format>
    <format dxfId="24">
      <pivotArea dataOnly="0" labelOnly="1" outline="0" fieldPosition="0">
        <references count="2">
          <reference field="3" count="1" selected="0">
            <x v="312"/>
          </reference>
          <reference field="6" count="1">
            <x v="98"/>
          </reference>
        </references>
      </pivotArea>
    </format>
    <format dxfId="23">
      <pivotArea dataOnly="0" labelOnly="1" outline="0" fieldPosition="0">
        <references count="2">
          <reference field="3" count="1" selected="0">
            <x v="313"/>
          </reference>
          <reference field="6" count="1">
            <x v="0"/>
          </reference>
        </references>
      </pivotArea>
    </format>
    <format dxfId="22">
      <pivotArea dataOnly="0" labelOnly="1" outline="0" fieldPosition="0">
        <references count="2">
          <reference field="3" count="1" selected="0">
            <x v="314"/>
          </reference>
          <reference field="6" count="1">
            <x v="123"/>
          </reference>
        </references>
      </pivotArea>
    </format>
    <format dxfId="21">
      <pivotArea dataOnly="0" labelOnly="1" outline="0" fieldPosition="0">
        <references count="2">
          <reference field="3" count="1" selected="0">
            <x v="315"/>
          </reference>
          <reference field="6" count="1">
            <x v="12"/>
          </reference>
        </references>
      </pivotArea>
    </format>
    <format dxfId="20">
      <pivotArea dataOnly="0" labelOnly="1" outline="0" fieldPosition="0">
        <references count="2">
          <reference field="3" count="1" selected="0">
            <x v="316"/>
          </reference>
          <reference field="6" count="1">
            <x v="123"/>
          </reference>
        </references>
      </pivotArea>
    </format>
    <format dxfId="19">
      <pivotArea dataOnly="0" labelOnly="1" outline="0" fieldPosition="0">
        <references count="2">
          <reference field="3" count="1" selected="0">
            <x v="317"/>
          </reference>
          <reference field="6" count="1">
            <x v="12"/>
          </reference>
        </references>
      </pivotArea>
    </format>
    <format dxfId="18">
      <pivotArea dataOnly="0" labelOnly="1" outline="0" fieldPosition="0">
        <references count="2">
          <reference field="3" count="1" selected="0">
            <x v="318"/>
          </reference>
          <reference field="6" count="1">
            <x v="129"/>
          </reference>
        </references>
      </pivotArea>
    </format>
    <format dxfId="17">
      <pivotArea dataOnly="0" labelOnly="1" outline="0" fieldPosition="0">
        <references count="2">
          <reference field="3" count="1" selected="0">
            <x v="319"/>
          </reference>
          <reference field="6" count="1">
            <x v="2"/>
          </reference>
        </references>
      </pivotArea>
    </format>
    <format dxfId="16">
      <pivotArea dataOnly="0" labelOnly="1" outline="0" fieldPosition="0">
        <references count="2">
          <reference field="3" count="1" selected="0">
            <x v="320"/>
          </reference>
          <reference field="6" count="1">
            <x v="70"/>
          </reference>
        </references>
      </pivotArea>
    </format>
    <format dxfId="15">
      <pivotArea dataOnly="0" labelOnly="1" outline="0" fieldPosition="0">
        <references count="2">
          <reference field="3" count="1" selected="0">
            <x v="321"/>
          </reference>
          <reference field="6" count="1">
            <x v="129"/>
          </reference>
        </references>
      </pivotArea>
    </format>
    <format dxfId="14">
      <pivotArea dataOnly="0" labelOnly="1" outline="0" fieldPosition="0">
        <references count="2">
          <reference field="3" count="1" selected="0">
            <x v="322"/>
          </reference>
          <reference field="6" count="1">
            <x v="131"/>
          </reference>
        </references>
      </pivotArea>
    </format>
    <format dxfId="13">
      <pivotArea dataOnly="0" labelOnly="1" outline="0" fieldPosition="0">
        <references count="2">
          <reference field="3" count="1" selected="0">
            <x v="323"/>
          </reference>
          <reference field="6" count="1">
            <x v="123"/>
          </reference>
        </references>
      </pivotArea>
    </format>
    <format dxfId="12">
      <pivotArea dataOnly="0" labelOnly="1" outline="0" fieldPosition="0">
        <references count="2">
          <reference field="3" count="1" selected="0">
            <x v="324"/>
          </reference>
          <reference field="6" count="1">
            <x v="2"/>
          </reference>
        </references>
      </pivotArea>
    </format>
    <format dxfId="11">
      <pivotArea dataOnly="0" labelOnly="1" outline="0" fieldPosition="0">
        <references count="2">
          <reference field="3" count="1" selected="0">
            <x v="325"/>
          </reference>
          <reference field="6" count="1">
            <x v="139"/>
          </reference>
        </references>
      </pivotArea>
    </format>
    <format dxfId="10">
      <pivotArea dataOnly="0" labelOnly="1" outline="0" fieldPosition="0">
        <references count="2">
          <reference field="3" count="1" selected="0">
            <x v="326"/>
          </reference>
          <reference field="6" count="1">
            <x v="11"/>
          </reference>
        </references>
      </pivotArea>
    </format>
    <format dxfId="9">
      <pivotArea dataOnly="0" labelOnly="1" outline="0" fieldPosition="0">
        <references count="2">
          <reference field="3" count="1" selected="0">
            <x v="327"/>
          </reference>
          <reference field="6" count="1">
            <x v="106"/>
          </reference>
        </references>
      </pivotArea>
    </format>
    <format dxfId="8">
      <pivotArea dataOnly="0" labelOnly="1" outline="0" fieldPosition="0">
        <references count="2">
          <reference field="3" count="1" selected="0">
            <x v="328"/>
          </reference>
          <reference field="6" count="1">
            <x v="48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66B7C7-7984-4FCC-893F-1154C3F89834}">
  <sheetPr>
    <tabColor theme="4" tint="0.39997558519241921"/>
  </sheetPr>
  <dimension ref="A1:N335"/>
  <sheetViews>
    <sheetView showGridLines="0" zoomScale="70" zoomScaleNormal="70" workbookViewId="0"/>
  </sheetViews>
  <sheetFormatPr baseColWidth="10" defaultRowHeight="12.75" x14ac:dyDescent="0.2"/>
  <cols>
    <col min="1" max="1" width="5.7109375" style="24" customWidth="1"/>
    <col min="2" max="2" width="5.28515625" style="31" bestFit="1" customWidth="1"/>
    <col min="3" max="3" width="22.7109375" style="24" bestFit="1" customWidth="1"/>
    <col min="4" max="4" width="15.7109375" style="24" bestFit="1" customWidth="1"/>
    <col min="5" max="5" width="20" style="24" bestFit="1" customWidth="1"/>
    <col min="6" max="6" width="137.42578125" style="24" bestFit="1" customWidth="1"/>
    <col min="7" max="7" width="18.28515625" style="24" bestFit="1" customWidth="1"/>
    <col min="8" max="8" width="53" style="24" bestFit="1" customWidth="1"/>
    <col min="9" max="9" width="22.85546875" style="24" bestFit="1" customWidth="1"/>
    <col min="10" max="10" width="24.42578125" style="24" bestFit="1" customWidth="1"/>
    <col min="11" max="11" width="32.140625" style="24" bestFit="1" customWidth="1"/>
    <col min="12" max="13" width="17.85546875" style="24" bestFit="1" customWidth="1"/>
    <col min="14" max="14" width="2.7109375" style="24" customWidth="1"/>
    <col min="15" max="16384" width="11.42578125" style="24"/>
  </cols>
  <sheetData>
    <row r="1" spans="1:14" ht="25.5" x14ac:dyDescent="0.2">
      <c r="A1" s="21"/>
      <c r="B1" s="22" t="s">
        <v>793</v>
      </c>
      <c r="C1" s="22" t="s">
        <v>3</v>
      </c>
      <c r="D1" s="22" t="s">
        <v>4</v>
      </c>
      <c r="E1" s="22" t="s">
        <v>5</v>
      </c>
      <c r="F1" s="22" t="s">
        <v>6</v>
      </c>
      <c r="G1" s="22" t="s">
        <v>7</v>
      </c>
      <c r="H1" s="22" t="s">
        <v>8</v>
      </c>
      <c r="I1" s="22" t="s">
        <v>9</v>
      </c>
      <c r="J1" s="22" t="s">
        <v>10</v>
      </c>
      <c r="K1" s="22" t="s">
        <v>11</v>
      </c>
      <c r="L1" s="22" t="s">
        <v>12</v>
      </c>
      <c r="M1" s="22" t="s">
        <v>13</v>
      </c>
      <c r="N1" s="23"/>
    </row>
    <row r="2" spans="1:14" x14ac:dyDescent="0.2">
      <c r="A2" s="25"/>
      <c r="B2" s="26">
        <v>1</v>
      </c>
      <c r="C2" s="27" t="s">
        <v>14</v>
      </c>
      <c r="D2" s="28" t="s">
        <v>2</v>
      </c>
      <c r="E2" s="27">
        <v>1342</v>
      </c>
      <c r="F2" s="27" t="s">
        <v>15</v>
      </c>
      <c r="G2" s="27" t="s">
        <v>87</v>
      </c>
      <c r="H2" s="27" t="s">
        <v>16</v>
      </c>
      <c r="I2" s="27" t="s">
        <v>88</v>
      </c>
      <c r="J2" s="27" t="s">
        <v>89</v>
      </c>
      <c r="K2" s="27" t="s">
        <v>90</v>
      </c>
      <c r="L2" s="29">
        <v>43831</v>
      </c>
      <c r="M2" s="30">
        <v>9900</v>
      </c>
      <c r="N2" s="30"/>
    </row>
    <row r="3" spans="1:14" x14ac:dyDescent="0.2">
      <c r="A3" s="25"/>
      <c r="B3" s="26">
        <v>1</v>
      </c>
      <c r="C3" s="27" t="s">
        <v>14</v>
      </c>
      <c r="D3" s="28" t="s">
        <v>2</v>
      </c>
      <c r="E3" s="27">
        <v>1347</v>
      </c>
      <c r="F3" s="27" t="s">
        <v>17</v>
      </c>
      <c r="G3" s="27" t="s">
        <v>87</v>
      </c>
      <c r="H3" s="27" t="s">
        <v>16</v>
      </c>
      <c r="I3" s="27" t="s">
        <v>88</v>
      </c>
      <c r="J3" s="27" t="s">
        <v>89</v>
      </c>
      <c r="K3" s="27" t="s">
        <v>90</v>
      </c>
      <c r="L3" s="29">
        <v>43831</v>
      </c>
      <c r="M3" s="30">
        <v>6000</v>
      </c>
      <c r="N3" s="30"/>
    </row>
    <row r="4" spans="1:14" x14ac:dyDescent="0.2">
      <c r="A4" s="25"/>
      <c r="B4" s="26">
        <v>1</v>
      </c>
      <c r="C4" s="27" t="s">
        <v>14</v>
      </c>
      <c r="D4" s="28" t="s">
        <v>2</v>
      </c>
      <c r="E4" s="27">
        <v>1351</v>
      </c>
      <c r="F4" s="27" t="s">
        <v>18</v>
      </c>
      <c r="G4" s="27" t="s">
        <v>91</v>
      </c>
      <c r="H4" s="27" t="s">
        <v>19</v>
      </c>
      <c r="I4" s="27" t="s">
        <v>88</v>
      </c>
      <c r="J4" s="27" t="s">
        <v>89</v>
      </c>
      <c r="K4" s="27" t="s">
        <v>92</v>
      </c>
      <c r="L4" s="29">
        <v>43831</v>
      </c>
      <c r="M4" s="30">
        <v>34</v>
      </c>
      <c r="N4" s="30"/>
    </row>
    <row r="5" spans="1:14" x14ac:dyDescent="0.2">
      <c r="A5" s="25"/>
      <c r="B5" s="26">
        <v>1</v>
      </c>
      <c r="C5" s="27" t="s">
        <v>14</v>
      </c>
      <c r="D5" s="28" t="s">
        <v>2</v>
      </c>
      <c r="E5" s="27">
        <v>1352</v>
      </c>
      <c r="F5" s="27" t="s">
        <v>20</v>
      </c>
      <c r="G5" s="27" t="s">
        <v>93</v>
      </c>
      <c r="H5" s="27" t="s">
        <v>21</v>
      </c>
      <c r="I5" s="27" t="s">
        <v>88</v>
      </c>
      <c r="J5" s="27" t="s">
        <v>94</v>
      </c>
      <c r="K5" s="27" t="s">
        <v>95</v>
      </c>
      <c r="L5" s="29">
        <v>43831</v>
      </c>
      <c r="M5" s="30">
        <v>478.79999999999995</v>
      </c>
      <c r="N5" s="30"/>
    </row>
    <row r="6" spans="1:14" x14ac:dyDescent="0.2">
      <c r="A6" s="25"/>
      <c r="B6" s="26">
        <v>1</v>
      </c>
      <c r="C6" s="27" t="s">
        <v>14</v>
      </c>
      <c r="D6" s="28" t="s">
        <v>2</v>
      </c>
      <c r="E6" s="27">
        <v>1349</v>
      </c>
      <c r="F6" s="27" t="s">
        <v>22</v>
      </c>
      <c r="G6" s="27" t="s">
        <v>96</v>
      </c>
      <c r="H6" s="27" t="s">
        <v>23</v>
      </c>
      <c r="I6" s="27" t="s">
        <v>88</v>
      </c>
      <c r="J6" s="27" t="s">
        <v>89</v>
      </c>
      <c r="K6" s="27" t="s">
        <v>92</v>
      </c>
      <c r="L6" s="29">
        <v>43831</v>
      </c>
      <c r="M6" s="30">
        <v>3600</v>
      </c>
      <c r="N6" s="30"/>
    </row>
    <row r="7" spans="1:14" x14ac:dyDescent="0.2">
      <c r="A7" s="25"/>
      <c r="B7" s="26">
        <v>1</v>
      </c>
      <c r="C7" s="27" t="s">
        <v>14</v>
      </c>
      <c r="D7" s="28" t="s">
        <v>2</v>
      </c>
      <c r="E7" s="27">
        <v>1341</v>
      </c>
      <c r="F7" s="27" t="s">
        <v>24</v>
      </c>
      <c r="G7" s="27" t="s">
        <v>97</v>
      </c>
      <c r="H7" s="27" t="s">
        <v>25</v>
      </c>
      <c r="I7" s="27" t="s">
        <v>88</v>
      </c>
      <c r="J7" s="27" t="s">
        <v>98</v>
      </c>
      <c r="K7" s="27" t="s">
        <v>99</v>
      </c>
      <c r="L7" s="29">
        <v>43831</v>
      </c>
      <c r="M7" s="30">
        <v>6600</v>
      </c>
      <c r="N7" s="30"/>
    </row>
    <row r="8" spans="1:14" x14ac:dyDescent="0.2">
      <c r="A8" s="25"/>
      <c r="B8" s="26">
        <v>1</v>
      </c>
      <c r="C8" s="27" t="s">
        <v>14</v>
      </c>
      <c r="D8" s="28" t="s">
        <v>2</v>
      </c>
      <c r="E8" s="27">
        <v>1340</v>
      </c>
      <c r="F8" s="27" t="s">
        <v>26</v>
      </c>
      <c r="G8" s="27" t="s">
        <v>100</v>
      </c>
      <c r="H8" s="27" t="s">
        <v>27</v>
      </c>
      <c r="I8" s="27" t="s">
        <v>88</v>
      </c>
      <c r="J8" s="27" t="s">
        <v>89</v>
      </c>
      <c r="K8" s="27" t="s">
        <v>101</v>
      </c>
      <c r="L8" s="29">
        <v>43831</v>
      </c>
      <c r="M8" s="30">
        <v>9542.68</v>
      </c>
      <c r="N8" s="30"/>
    </row>
    <row r="9" spans="1:14" x14ac:dyDescent="0.2">
      <c r="A9" s="25"/>
      <c r="B9" s="26">
        <v>1</v>
      </c>
      <c r="C9" s="27" t="s">
        <v>14</v>
      </c>
      <c r="D9" s="28" t="s">
        <v>2</v>
      </c>
      <c r="E9" s="27">
        <v>1006</v>
      </c>
      <c r="F9" s="27" t="s">
        <v>29</v>
      </c>
      <c r="G9" s="27" t="s">
        <v>102</v>
      </c>
      <c r="H9" s="27" t="s">
        <v>30</v>
      </c>
      <c r="I9" s="27" t="s">
        <v>88</v>
      </c>
      <c r="J9" s="27" t="s">
        <v>89</v>
      </c>
      <c r="K9" s="27" t="s">
        <v>103</v>
      </c>
      <c r="L9" s="29">
        <v>43831</v>
      </c>
      <c r="M9" s="30">
        <v>11286</v>
      </c>
      <c r="N9" s="30"/>
    </row>
    <row r="10" spans="1:14" x14ac:dyDescent="0.2">
      <c r="A10" s="25"/>
      <c r="B10" s="26">
        <v>1</v>
      </c>
      <c r="C10" s="27" t="s">
        <v>14</v>
      </c>
      <c r="D10" s="28" t="s">
        <v>2</v>
      </c>
      <c r="E10" s="27">
        <v>1338</v>
      </c>
      <c r="F10" s="27" t="s">
        <v>31</v>
      </c>
      <c r="G10" s="27" t="s">
        <v>104</v>
      </c>
      <c r="H10" s="27" t="s">
        <v>32</v>
      </c>
      <c r="I10" s="27" t="s">
        <v>88</v>
      </c>
      <c r="J10" s="27" t="s">
        <v>89</v>
      </c>
      <c r="K10" s="27" t="s">
        <v>105</v>
      </c>
      <c r="L10" s="29">
        <v>43831</v>
      </c>
      <c r="M10" s="30">
        <v>1500</v>
      </c>
      <c r="N10" s="30"/>
    </row>
    <row r="11" spans="1:14" x14ac:dyDescent="0.2">
      <c r="A11" s="25"/>
      <c r="B11" s="26">
        <v>1</v>
      </c>
      <c r="C11" s="27" t="s">
        <v>14</v>
      </c>
      <c r="D11" s="28" t="s">
        <v>2</v>
      </c>
      <c r="E11" s="27" t="s">
        <v>33</v>
      </c>
      <c r="F11" s="27" t="s">
        <v>34</v>
      </c>
      <c r="G11" s="27" t="s">
        <v>106</v>
      </c>
      <c r="H11" s="27" t="s">
        <v>35</v>
      </c>
      <c r="I11" s="27" t="s">
        <v>88</v>
      </c>
      <c r="J11" s="27" t="s">
        <v>89</v>
      </c>
      <c r="K11" s="27" t="s">
        <v>107</v>
      </c>
      <c r="L11" s="29">
        <v>43831</v>
      </c>
      <c r="M11" s="30">
        <v>1620</v>
      </c>
      <c r="N11" s="30"/>
    </row>
    <row r="12" spans="1:14" x14ac:dyDescent="0.2">
      <c r="A12" s="25"/>
      <c r="B12" s="26">
        <v>1</v>
      </c>
      <c r="C12" s="27" t="s">
        <v>14</v>
      </c>
      <c r="D12" s="28" t="s">
        <v>2</v>
      </c>
      <c r="E12" s="27">
        <v>1339</v>
      </c>
      <c r="F12" s="27" t="s">
        <v>36</v>
      </c>
      <c r="G12" s="27" t="s">
        <v>108</v>
      </c>
      <c r="H12" s="27" t="s">
        <v>37</v>
      </c>
      <c r="I12" s="27" t="s">
        <v>88</v>
      </c>
      <c r="J12" s="27" t="s">
        <v>89</v>
      </c>
      <c r="K12" s="27" t="s">
        <v>90</v>
      </c>
      <c r="L12" s="29">
        <v>43831</v>
      </c>
      <c r="M12" s="30">
        <v>1584</v>
      </c>
      <c r="N12" s="30"/>
    </row>
    <row r="13" spans="1:14" x14ac:dyDescent="0.2">
      <c r="A13" s="25"/>
      <c r="B13" s="26">
        <v>1</v>
      </c>
      <c r="C13" s="27" t="s">
        <v>147</v>
      </c>
      <c r="D13" s="28" t="s">
        <v>2</v>
      </c>
      <c r="E13" s="27">
        <v>1250</v>
      </c>
      <c r="F13" s="27" t="s">
        <v>236</v>
      </c>
      <c r="G13" s="27" t="s">
        <v>237</v>
      </c>
      <c r="H13" s="27" t="s">
        <v>238</v>
      </c>
      <c r="I13" s="27" t="s">
        <v>88</v>
      </c>
      <c r="J13" s="27" t="s">
        <v>89</v>
      </c>
      <c r="K13" s="27" t="s">
        <v>239</v>
      </c>
      <c r="L13" s="29">
        <v>43831</v>
      </c>
      <c r="M13" s="30">
        <v>2863.4</v>
      </c>
      <c r="N13" s="30"/>
    </row>
    <row r="14" spans="1:14" x14ac:dyDescent="0.2">
      <c r="A14" s="25"/>
      <c r="B14" s="26">
        <v>1</v>
      </c>
      <c r="C14" s="27" t="s">
        <v>14</v>
      </c>
      <c r="D14" s="28" t="s">
        <v>2</v>
      </c>
      <c r="E14" s="27">
        <v>1433</v>
      </c>
      <c r="F14" s="27" t="s">
        <v>56</v>
      </c>
      <c r="G14" s="27" t="s">
        <v>120</v>
      </c>
      <c r="H14" s="27" t="s">
        <v>57</v>
      </c>
      <c r="I14" s="27" t="s">
        <v>88</v>
      </c>
      <c r="J14" s="27" t="s">
        <v>98</v>
      </c>
      <c r="K14" s="27" t="s">
        <v>115</v>
      </c>
      <c r="L14" s="29">
        <v>43832</v>
      </c>
      <c r="M14" s="30">
        <v>4500</v>
      </c>
      <c r="N14" s="30"/>
    </row>
    <row r="15" spans="1:14" x14ac:dyDescent="0.2">
      <c r="A15" s="25"/>
      <c r="B15" s="26">
        <v>1</v>
      </c>
      <c r="C15" s="27" t="s">
        <v>132</v>
      </c>
      <c r="D15" s="28" t="s">
        <v>2</v>
      </c>
      <c r="E15" s="27">
        <v>1273</v>
      </c>
      <c r="F15" s="27" t="s">
        <v>172</v>
      </c>
      <c r="G15" s="27" t="s">
        <v>173</v>
      </c>
      <c r="H15" s="27" t="s">
        <v>174</v>
      </c>
      <c r="I15" s="27" t="s">
        <v>88</v>
      </c>
      <c r="J15" s="27" t="s">
        <v>89</v>
      </c>
      <c r="K15" s="27" t="s">
        <v>175</v>
      </c>
      <c r="L15" s="29">
        <v>43832</v>
      </c>
      <c r="M15" s="30">
        <v>125</v>
      </c>
      <c r="N15" s="30"/>
    </row>
    <row r="16" spans="1:14" x14ac:dyDescent="0.2">
      <c r="A16" s="25"/>
      <c r="B16" s="26">
        <v>1</v>
      </c>
      <c r="C16" s="27" t="s">
        <v>132</v>
      </c>
      <c r="D16" s="28" t="s">
        <v>2</v>
      </c>
      <c r="E16" s="27" t="s">
        <v>915</v>
      </c>
      <c r="F16" s="27" t="s">
        <v>364</v>
      </c>
      <c r="G16" s="27" t="s">
        <v>365</v>
      </c>
      <c r="H16" s="27" t="s">
        <v>366</v>
      </c>
      <c r="I16" s="27" t="s">
        <v>88</v>
      </c>
      <c r="J16" s="27" t="s">
        <v>89</v>
      </c>
      <c r="K16" s="27" t="s">
        <v>194</v>
      </c>
      <c r="L16" s="29">
        <v>43832</v>
      </c>
      <c r="M16" s="30">
        <v>64.94</v>
      </c>
      <c r="N16" s="30"/>
    </row>
    <row r="17" spans="1:14" x14ac:dyDescent="0.2">
      <c r="A17" s="25"/>
      <c r="B17" s="26">
        <v>1</v>
      </c>
      <c r="C17" s="27" t="s">
        <v>132</v>
      </c>
      <c r="D17" s="28" t="s">
        <v>2</v>
      </c>
      <c r="E17" s="27" t="s">
        <v>340</v>
      </c>
      <c r="F17" s="27" t="s">
        <v>341</v>
      </c>
      <c r="G17" s="27" t="s">
        <v>111</v>
      </c>
      <c r="H17" s="27" t="s">
        <v>42</v>
      </c>
      <c r="I17" s="27" t="s">
        <v>88</v>
      </c>
      <c r="J17" s="27" t="s">
        <v>89</v>
      </c>
      <c r="K17" s="27" t="s">
        <v>90</v>
      </c>
      <c r="L17" s="29">
        <v>43835</v>
      </c>
      <c r="M17" s="30">
        <v>4000</v>
      </c>
      <c r="N17" s="30"/>
    </row>
    <row r="18" spans="1:14" x14ac:dyDescent="0.2">
      <c r="A18" s="25"/>
      <c r="B18" s="26">
        <v>1</v>
      </c>
      <c r="C18" s="27" t="s">
        <v>132</v>
      </c>
      <c r="D18" s="28" t="s">
        <v>2</v>
      </c>
      <c r="E18" s="27">
        <v>1275</v>
      </c>
      <c r="F18" s="27" t="s">
        <v>176</v>
      </c>
      <c r="G18" s="27" t="s">
        <v>177</v>
      </c>
      <c r="H18" s="27" t="s">
        <v>178</v>
      </c>
      <c r="I18" s="27" t="s">
        <v>88</v>
      </c>
      <c r="J18" s="27" t="s">
        <v>89</v>
      </c>
      <c r="K18" s="27" t="s">
        <v>90</v>
      </c>
      <c r="L18" s="29">
        <v>43837</v>
      </c>
      <c r="M18" s="30">
        <v>7.38</v>
      </c>
      <c r="N18" s="30"/>
    </row>
    <row r="19" spans="1:14" x14ac:dyDescent="0.2">
      <c r="A19" s="25"/>
      <c r="B19" s="26">
        <v>1</v>
      </c>
      <c r="C19" s="27" t="s">
        <v>132</v>
      </c>
      <c r="D19" s="28" t="s">
        <v>2</v>
      </c>
      <c r="E19" s="27">
        <v>1279</v>
      </c>
      <c r="F19" s="27" t="s">
        <v>187</v>
      </c>
      <c r="G19" s="27" t="s">
        <v>177</v>
      </c>
      <c r="H19" s="27" t="s">
        <v>178</v>
      </c>
      <c r="I19" s="27" t="s">
        <v>88</v>
      </c>
      <c r="J19" s="27" t="s">
        <v>89</v>
      </c>
      <c r="K19" s="27" t="s">
        <v>90</v>
      </c>
      <c r="L19" s="29">
        <v>43837</v>
      </c>
      <c r="M19" s="30">
        <v>75.430000000000007</v>
      </c>
      <c r="N19" s="30"/>
    </row>
    <row r="20" spans="1:14" x14ac:dyDescent="0.2">
      <c r="A20" s="25"/>
      <c r="B20" s="26">
        <v>1</v>
      </c>
      <c r="C20" s="27" t="s">
        <v>40</v>
      </c>
      <c r="D20" s="28" t="s">
        <v>2</v>
      </c>
      <c r="E20" s="27">
        <v>1276</v>
      </c>
      <c r="F20" s="27" t="s">
        <v>41</v>
      </c>
      <c r="G20" s="27" t="s">
        <v>111</v>
      </c>
      <c r="H20" s="27" t="s">
        <v>42</v>
      </c>
      <c r="I20" s="27" t="s">
        <v>88</v>
      </c>
      <c r="J20" s="27" t="s">
        <v>89</v>
      </c>
      <c r="K20" s="27" t="s">
        <v>90</v>
      </c>
      <c r="L20" s="29">
        <v>43838</v>
      </c>
      <c r="M20" s="30">
        <v>18</v>
      </c>
      <c r="N20" s="30"/>
    </row>
    <row r="21" spans="1:14" x14ac:dyDescent="0.2">
      <c r="A21" s="25"/>
      <c r="B21" s="26">
        <v>1</v>
      </c>
      <c r="C21" s="27" t="s">
        <v>132</v>
      </c>
      <c r="D21" s="28" t="s">
        <v>2</v>
      </c>
      <c r="E21" s="27" t="s">
        <v>799</v>
      </c>
      <c r="F21" s="27" t="s">
        <v>133</v>
      </c>
      <c r="G21" s="27" t="s">
        <v>134</v>
      </c>
      <c r="H21" s="27" t="s">
        <v>135</v>
      </c>
      <c r="I21" s="27" t="s">
        <v>88</v>
      </c>
      <c r="J21" s="27" t="s">
        <v>89</v>
      </c>
      <c r="K21" s="27" t="s">
        <v>136</v>
      </c>
      <c r="L21" s="29">
        <v>43838</v>
      </c>
      <c r="M21" s="30">
        <v>322.41000000000003</v>
      </c>
      <c r="N21" s="30"/>
    </row>
    <row r="22" spans="1:14" x14ac:dyDescent="0.2">
      <c r="A22" s="25"/>
      <c r="B22" s="26">
        <v>1</v>
      </c>
      <c r="C22" s="27" t="s">
        <v>132</v>
      </c>
      <c r="D22" s="28" t="s">
        <v>2</v>
      </c>
      <c r="E22" s="27">
        <v>1278</v>
      </c>
      <c r="F22" s="27" t="s">
        <v>183</v>
      </c>
      <c r="G22" s="27" t="s">
        <v>184</v>
      </c>
      <c r="H22" s="27" t="s">
        <v>185</v>
      </c>
      <c r="I22" s="27" t="s">
        <v>88</v>
      </c>
      <c r="J22" s="27" t="s">
        <v>89</v>
      </c>
      <c r="K22" s="27" t="s">
        <v>186</v>
      </c>
      <c r="L22" s="29">
        <v>43838</v>
      </c>
      <c r="M22" s="30">
        <v>175.5</v>
      </c>
      <c r="N22" s="30"/>
    </row>
    <row r="23" spans="1:14" x14ac:dyDescent="0.2">
      <c r="A23" s="25"/>
      <c r="B23" s="26">
        <v>1</v>
      </c>
      <c r="C23" s="27" t="s">
        <v>132</v>
      </c>
      <c r="D23" s="28" t="s">
        <v>2</v>
      </c>
      <c r="E23" s="27" t="s">
        <v>263</v>
      </c>
      <c r="F23" s="27" t="s">
        <v>264</v>
      </c>
      <c r="G23" s="27" t="s">
        <v>222</v>
      </c>
      <c r="H23" s="27" t="s">
        <v>223</v>
      </c>
      <c r="I23" s="27" t="s">
        <v>88</v>
      </c>
      <c r="J23" s="27" t="s">
        <v>89</v>
      </c>
      <c r="K23" s="27" t="s">
        <v>224</v>
      </c>
      <c r="L23" s="29">
        <v>43838</v>
      </c>
      <c r="M23" s="30">
        <v>196.36</v>
      </c>
      <c r="N23" s="30"/>
    </row>
    <row r="24" spans="1:14" x14ac:dyDescent="0.2">
      <c r="A24" s="25"/>
      <c r="B24" s="26">
        <v>1</v>
      </c>
      <c r="C24" s="27" t="s">
        <v>132</v>
      </c>
      <c r="D24" s="28" t="s">
        <v>2</v>
      </c>
      <c r="E24" s="27">
        <v>1277</v>
      </c>
      <c r="F24" s="27" t="s">
        <v>179</v>
      </c>
      <c r="G24" s="27" t="s">
        <v>180</v>
      </c>
      <c r="H24" s="27" t="s">
        <v>181</v>
      </c>
      <c r="I24" s="27" t="s">
        <v>88</v>
      </c>
      <c r="J24" s="27" t="s">
        <v>89</v>
      </c>
      <c r="K24" s="27" t="s">
        <v>182</v>
      </c>
      <c r="L24" s="29">
        <v>43839</v>
      </c>
      <c r="M24" s="30">
        <v>150</v>
      </c>
      <c r="N24" s="30"/>
    </row>
    <row r="25" spans="1:14" x14ac:dyDescent="0.2">
      <c r="A25" s="25"/>
      <c r="B25" s="26">
        <v>1</v>
      </c>
      <c r="C25" s="27" t="s">
        <v>147</v>
      </c>
      <c r="D25" s="28" t="s">
        <v>2</v>
      </c>
      <c r="E25" s="27">
        <v>1281</v>
      </c>
      <c r="F25" s="27" t="s">
        <v>188</v>
      </c>
      <c r="G25" s="27" t="s">
        <v>189</v>
      </c>
      <c r="H25" s="27" t="s">
        <v>190</v>
      </c>
      <c r="I25" s="27" t="s">
        <v>88</v>
      </c>
      <c r="J25" s="27" t="s">
        <v>98</v>
      </c>
      <c r="K25" s="27" t="s">
        <v>115</v>
      </c>
      <c r="L25" s="29">
        <v>43839</v>
      </c>
      <c r="M25" s="30">
        <v>590.72</v>
      </c>
      <c r="N25" s="30"/>
    </row>
    <row r="26" spans="1:14" x14ac:dyDescent="0.2">
      <c r="A26" s="25"/>
      <c r="B26" s="26">
        <v>1</v>
      </c>
      <c r="C26" s="27" t="s">
        <v>132</v>
      </c>
      <c r="D26" s="28" t="s">
        <v>2</v>
      </c>
      <c r="E26" s="27">
        <v>1286</v>
      </c>
      <c r="F26" s="27" t="s">
        <v>202</v>
      </c>
      <c r="G26" s="27" t="s">
        <v>203</v>
      </c>
      <c r="H26" s="27" t="s">
        <v>204</v>
      </c>
      <c r="I26" s="27" t="s">
        <v>88</v>
      </c>
      <c r="J26" s="27" t="s">
        <v>140</v>
      </c>
      <c r="K26" s="27" t="s">
        <v>205</v>
      </c>
      <c r="L26" s="29">
        <v>43839</v>
      </c>
      <c r="M26" s="30">
        <v>742.94</v>
      </c>
      <c r="N26" s="30"/>
    </row>
    <row r="27" spans="1:14" x14ac:dyDescent="0.2">
      <c r="A27" s="25"/>
      <c r="B27" s="26">
        <v>1</v>
      </c>
      <c r="C27" s="27" t="s">
        <v>132</v>
      </c>
      <c r="D27" s="28" t="s">
        <v>2</v>
      </c>
      <c r="E27" s="27">
        <v>1327</v>
      </c>
      <c r="F27" s="27" t="s">
        <v>235</v>
      </c>
      <c r="G27" s="27" t="s">
        <v>180</v>
      </c>
      <c r="H27" s="27" t="s">
        <v>181</v>
      </c>
      <c r="I27" s="27" t="s">
        <v>88</v>
      </c>
      <c r="J27" s="27" t="s">
        <v>89</v>
      </c>
      <c r="K27" s="27" t="s">
        <v>182</v>
      </c>
      <c r="L27" s="29">
        <v>43839</v>
      </c>
      <c r="M27" s="30">
        <v>1250</v>
      </c>
      <c r="N27" s="30"/>
    </row>
    <row r="28" spans="1:14" x14ac:dyDescent="0.2">
      <c r="A28" s="25"/>
      <c r="B28" s="26">
        <v>1</v>
      </c>
      <c r="C28" s="27" t="s">
        <v>132</v>
      </c>
      <c r="D28" s="28" t="s">
        <v>2</v>
      </c>
      <c r="E28" s="27" t="s">
        <v>916</v>
      </c>
      <c r="F28" s="27" t="s">
        <v>364</v>
      </c>
      <c r="G28" s="27" t="s">
        <v>365</v>
      </c>
      <c r="H28" s="27" t="s">
        <v>366</v>
      </c>
      <c r="I28" s="27" t="s">
        <v>88</v>
      </c>
      <c r="J28" s="27" t="s">
        <v>89</v>
      </c>
      <c r="K28" s="27" t="s">
        <v>194</v>
      </c>
      <c r="L28" s="29">
        <v>43839</v>
      </c>
      <c r="M28" s="30">
        <v>74.319999999999993</v>
      </c>
      <c r="N28" s="30"/>
    </row>
    <row r="29" spans="1:14" x14ac:dyDescent="0.2">
      <c r="A29" s="25"/>
      <c r="B29" s="26">
        <v>1</v>
      </c>
      <c r="C29" s="27" t="s">
        <v>14</v>
      </c>
      <c r="D29" s="28" t="s">
        <v>2</v>
      </c>
      <c r="E29" s="27">
        <v>1274</v>
      </c>
      <c r="F29" s="27" t="s">
        <v>43</v>
      </c>
      <c r="G29" s="27" t="s">
        <v>112</v>
      </c>
      <c r="H29" s="27" t="s">
        <v>44</v>
      </c>
      <c r="I29" s="27" t="s">
        <v>88</v>
      </c>
      <c r="J29" s="27" t="s">
        <v>89</v>
      </c>
      <c r="K29" s="27" t="s">
        <v>113</v>
      </c>
      <c r="L29" s="29">
        <v>43840</v>
      </c>
      <c r="M29" s="30">
        <v>38.5</v>
      </c>
      <c r="N29" s="30"/>
    </row>
    <row r="30" spans="1:14" x14ac:dyDescent="0.2">
      <c r="A30" s="25"/>
      <c r="B30" s="26">
        <v>1</v>
      </c>
      <c r="C30" s="27" t="s">
        <v>14</v>
      </c>
      <c r="D30" s="28" t="s">
        <v>2</v>
      </c>
      <c r="E30" s="27" t="s">
        <v>794</v>
      </c>
      <c r="F30" s="27" t="s">
        <v>45</v>
      </c>
      <c r="G30" s="27" t="s">
        <v>114</v>
      </c>
      <c r="H30" s="27" t="s">
        <v>46</v>
      </c>
      <c r="I30" s="27" t="s">
        <v>88</v>
      </c>
      <c r="J30" s="27" t="s">
        <v>98</v>
      </c>
      <c r="K30" s="27" t="s">
        <v>115</v>
      </c>
      <c r="L30" s="29">
        <v>43840</v>
      </c>
      <c r="M30" s="30">
        <v>222.61</v>
      </c>
      <c r="N30" s="30"/>
    </row>
    <row r="31" spans="1:14" x14ac:dyDescent="0.2">
      <c r="A31" s="25"/>
      <c r="B31" s="26">
        <v>1</v>
      </c>
      <c r="C31" s="27" t="s">
        <v>40</v>
      </c>
      <c r="D31" s="28" t="s">
        <v>2</v>
      </c>
      <c r="E31" s="27">
        <v>1280</v>
      </c>
      <c r="F31" s="27" t="s">
        <v>47</v>
      </c>
      <c r="G31" s="27" t="s">
        <v>116</v>
      </c>
      <c r="H31" s="27" t="s">
        <v>48</v>
      </c>
      <c r="I31" s="27" t="s">
        <v>88</v>
      </c>
      <c r="J31" s="27" t="s">
        <v>89</v>
      </c>
      <c r="K31" s="27" t="s">
        <v>90</v>
      </c>
      <c r="L31" s="29">
        <v>43840</v>
      </c>
      <c r="M31" s="30">
        <v>87.48</v>
      </c>
      <c r="N31" s="30"/>
    </row>
    <row r="32" spans="1:14" x14ac:dyDescent="0.2">
      <c r="A32" s="25"/>
      <c r="B32" s="26">
        <v>1</v>
      </c>
      <c r="C32" s="27" t="s">
        <v>147</v>
      </c>
      <c r="D32" s="28" t="s">
        <v>2</v>
      </c>
      <c r="E32" s="27">
        <v>1282</v>
      </c>
      <c r="F32" s="27" t="s">
        <v>191</v>
      </c>
      <c r="G32" s="27" t="s">
        <v>192</v>
      </c>
      <c r="H32" s="27" t="s">
        <v>193</v>
      </c>
      <c r="I32" s="27" t="s">
        <v>88</v>
      </c>
      <c r="J32" s="27" t="s">
        <v>89</v>
      </c>
      <c r="K32" s="27" t="s">
        <v>194</v>
      </c>
      <c r="L32" s="29">
        <v>43843</v>
      </c>
      <c r="M32" s="30">
        <v>800</v>
      </c>
      <c r="N32" s="30"/>
    </row>
    <row r="33" spans="1:14" x14ac:dyDescent="0.2">
      <c r="A33" s="25"/>
      <c r="B33" s="26">
        <v>1</v>
      </c>
      <c r="C33" s="27" t="s">
        <v>132</v>
      </c>
      <c r="D33" s="28" t="s">
        <v>2</v>
      </c>
      <c r="E33" s="27">
        <v>1288</v>
      </c>
      <c r="F33" s="27" t="s">
        <v>210</v>
      </c>
      <c r="G33" s="27" t="s">
        <v>173</v>
      </c>
      <c r="H33" s="27" t="s">
        <v>174</v>
      </c>
      <c r="I33" s="27" t="s">
        <v>88</v>
      </c>
      <c r="J33" s="27" t="s">
        <v>89</v>
      </c>
      <c r="K33" s="27" t="s">
        <v>175</v>
      </c>
      <c r="L33" s="29">
        <v>43843</v>
      </c>
      <c r="M33" s="30">
        <v>108.54</v>
      </c>
      <c r="N33" s="30"/>
    </row>
    <row r="34" spans="1:14" x14ac:dyDescent="0.2">
      <c r="A34" s="25"/>
      <c r="B34" s="26">
        <v>1</v>
      </c>
      <c r="C34" s="27" t="s">
        <v>147</v>
      </c>
      <c r="D34" s="28" t="s">
        <v>2</v>
      </c>
      <c r="E34" s="27">
        <v>1291</v>
      </c>
      <c r="F34" s="27" t="s">
        <v>217</v>
      </c>
      <c r="G34" s="27" t="s">
        <v>218</v>
      </c>
      <c r="H34" s="27" t="s">
        <v>219</v>
      </c>
      <c r="I34" s="27" t="s">
        <v>88</v>
      </c>
      <c r="J34" s="27" t="s">
        <v>89</v>
      </c>
      <c r="K34" s="27" t="s">
        <v>220</v>
      </c>
      <c r="L34" s="29">
        <v>43843</v>
      </c>
      <c r="M34" s="30">
        <v>21.39</v>
      </c>
      <c r="N34" s="30"/>
    </row>
    <row r="35" spans="1:14" x14ac:dyDescent="0.2">
      <c r="A35" s="25"/>
      <c r="B35" s="26">
        <v>1</v>
      </c>
      <c r="C35" s="27" t="s">
        <v>132</v>
      </c>
      <c r="D35" s="28" t="s">
        <v>2</v>
      </c>
      <c r="E35" s="27" t="s">
        <v>917</v>
      </c>
      <c r="F35" s="27" t="s">
        <v>367</v>
      </c>
      <c r="G35" s="27" t="s">
        <v>222</v>
      </c>
      <c r="H35" s="27" t="s">
        <v>223</v>
      </c>
      <c r="I35" s="27" t="s">
        <v>88</v>
      </c>
      <c r="J35" s="27" t="s">
        <v>89</v>
      </c>
      <c r="K35" s="27" t="s">
        <v>224</v>
      </c>
      <c r="L35" s="29">
        <v>43843</v>
      </c>
      <c r="M35" s="30">
        <v>227.52</v>
      </c>
      <c r="N35" s="30"/>
    </row>
    <row r="36" spans="1:14" x14ac:dyDescent="0.2">
      <c r="A36" s="25"/>
      <c r="B36" s="26">
        <v>1</v>
      </c>
      <c r="C36" s="27" t="s">
        <v>132</v>
      </c>
      <c r="D36" s="28" t="s">
        <v>2</v>
      </c>
      <c r="E36" s="27">
        <v>1283</v>
      </c>
      <c r="F36" s="27" t="s">
        <v>195</v>
      </c>
      <c r="G36" s="27" t="s">
        <v>177</v>
      </c>
      <c r="H36" s="27" t="s">
        <v>178</v>
      </c>
      <c r="I36" s="27" t="s">
        <v>88</v>
      </c>
      <c r="J36" s="27" t="s">
        <v>89</v>
      </c>
      <c r="K36" s="27" t="s">
        <v>90</v>
      </c>
      <c r="L36" s="29">
        <v>43844</v>
      </c>
      <c r="M36" s="30">
        <v>3.94</v>
      </c>
      <c r="N36" s="30"/>
    </row>
    <row r="37" spans="1:14" x14ac:dyDescent="0.2">
      <c r="A37" s="25"/>
      <c r="B37" s="26">
        <v>1</v>
      </c>
      <c r="C37" s="27" t="s">
        <v>132</v>
      </c>
      <c r="D37" s="28" t="s">
        <v>2</v>
      </c>
      <c r="E37" s="27">
        <v>1284</v>
      </c>
      <c r="F37" s="27" t="s">
        <v>196</v>
      </c>
      <c r="G37" s="27" t="s">
        <v>197</v>
      </c>
      <c r="H37" s="27" t="s">
        <v>198</v>
      </c>
      <c r="I37" s="27" t="s">
        <v>88</v>
      </c>
      <c r="J37" s="27" t="s">
        <v>89</v>
      </c>
      <c r="K37" s="27" t="s">
        <v>90</v>
      </c>
      <c r="L37" s="29">
        <v>43844</v>
      </c>
      <c r="M37" s="30">
        <v>76.709999999999994</v>
      </c>
      <c r="N37" s="30"/>
    </row>
    <row r="38" spans="1:14" x14ac:dyDescent="0.2">
      <c r="A38" s="25"/>
      <c r="B38" s="26">
        <v>1</v>
      </c>
      <c r="C38" s="27" t="s">
        <v>132</v>
      </c>
      <c r="D38" s="28" t="s">
        <v>2</v>
      </c>
      <c r="E38" s="27">
        <v>1322</v>
      </c>
      <c r="F38" s="27" t="s">
        <v>229</v>
      </c>
      <c r="G38" s="27" t="s">
        <v>222</v>
      </c>
      <c r="H38" s="27" t="s">
        <v>223</v>
      </c>
      <c r="I38" s="27" t="s">
        <v>88</v>
      </c>
      <c r="J38" s="27" t="s">
        <v>89</v>
      </c>
      <c r="K38" s="27" t="s">
        <v>224</v>
      </c>
      <c r="L38" s="29">
        <v>43844</v>
      </c>
      <c r="M38" s="30">
        <v>453.46</v>
      </c>
      <c r="N38" s="30"/>
    </row>
    <row r="39" spans="1:14" x14ac:dyDescent="0.2">
      <c r="A39" s="25"/>
      <c r="B39" s="26">
        <v>1</v>
      </c>
      <c r="C39" s="27" t="s">
        <v>132</v>
      </c>
      <c r="D39" s="28" t="s">
        <v>2</v>
      </c>
      <c r="E39" s="27" t="s">
        <v>802</v>
      </c>
      <c r="F39" s="27" t="s">
        <v>137</v>
      </c>
      <c r="G39" s="27" t="s">
        <v>138</v>
      </c>
      <c r="H39" s="27" t="s">
        <v>139</v>
      </c>
      <c r="I39" s="27" t="s">
        <v>88</v>
      </c>
      <c r="J39" s="27" t="s">
        <v>140</v>
      </c>
      <c r="K39" s="27" t="s">
        <v>141</v>
      </c>
      <c r="L39" s="29">
        <v>43845</v>
      </c>
      <c r="M39" s="30">
        <v>26.78</v>
      </c>
      <c r="N39" s="30"/>
    </row>
    <row r="40" spans="1:14" x14ac:dyDescent="0.2">
      <c r="A40" s="25"/>
      <c r="B40" s="26">
        <v>1</v>
      </c>
      <c r="C40" s="27" t="s">
        <v>132</v>
      </c>
      <c r="D40" s="28" t="s">
        <v>2</v>
      </c>
      <c r="E40" s="27">
        <v>1312</v>
      </c>
      <c r="F40" s="27" t="s">
        <v>226</v>
      </c>
      <c r="G40" s="27" t="s">
        <v>227</v>
      </c>
      <c r="H40" s="27" t="s">
        <v>228</v>
      </c>
      <c r="I40" s="27" t="s">
        <v>88</v>
      </c>
      <c r="J40" s="27" t="s">
        <v>89</v>
      </c>
      <c r="K40" s="27" t="s">
        <v>92</v>
      </c>
      <c r="L40" s="29">
        <v>43845</v>
      </c>
      <c r="M40" s="30">
        <v>338.3</v>
      </c>
      <c r="N40" s="30"/>
    </row>
    <row r="41" spans="1:14" x14ac:dyDescent="0.2">
      <c r="A41" s="25"/>
      <c r="B41" s="26">
        <v>1</v>
      </c>
      <c r="C41" s="27" t="s">
        <v>132</v>
      </c>
      <c r="D41" s="28" t="s">
        <v>2</v>
      </c>
      <c r="E41" s="27" t="s">
        <v>918</v>
      </c>
      <c r="F41" s="27" t="s">
        <v>368</v>
      </c>
      <c r="G41" s="27" t="s">
        <v>369</v>
      </c>
      <c r="H41" s="27" t="s">
        <v>370</v>
      </c>
      <c r="I41" s="27" t="s">
        <v>88</v>
      </c>
      <c r="J41" s="27" t="s">
        <v>89</v>
      </c>
      <c r="K41" s="27" t="s">
        <v>371</v>
      </c>
      <c r="L41" s="29">
        <v>43845</v>
      </c>
      <c r="M41" s="30">
        <v>223.42</v>
      </c>
      <c r="N41" s="30"/>
    </row>
    <row r="42" spans="1:14" x14ac:dyDescent="0.2">
      <c r="A42" s="25"/>
      <c r="B42" s="26">
        <v>1</v>
      </c>
      <c r="C42" s="27" t="s">
        <v>132</v>
      </c>
      <c r="D42" s="28" t="s">
        <v>2</v>
      </c>
      <c r="E42" s="27">
        <v>1285</v>
      </c>
      <c r="F42" s="27" t="s">
        <v>199</v>
      </c>
      <c r="G42" s="27" t="s">
        <v>200</v>
      </c>
      <c r="H42" s="27" t="s">
        <v>201</v>
      </c>
      <c r="I42" s="27" t="s">
        <v>88</v>
      </c>
      <c r="J42" s="27" t="s">
        <v>89</v>
      </c>
      <c r="K42" s="27" t="s">
        <v>90</v>
      </c>
      <c r="L42" s="29">
        <v>43846</v>
      </c>
      <c r="M42" s="30">
        <v>56.19</v>
      </c>
      <c r="N42" s="30"/>
    </row>
    <row r="43" spans="1:14" x14ac:dyDescent="0.2">
      <c r="A43" s="25"/>
      <c r="B43" s="26">
        <v>1</v>
      </c>
      <c r="C43" s="27" t="s">
        <v>132</v>
      </c>
      <c r="D43" s="28" t="s">
        <v>2</v>
      </c>
      <c r="E43" s="27">
        <v>1287</v>
      </c>
      <c r="F43" s="27" t="s">
        <v>206</v>
      </c>
      <c r="G43" s="27" t="s">
        <v>207</v>
      </c>
      <c r="H43" s="27" t="s">
        <v>208</v>
      </c>
      <c r="I43" s="27" t="s">
        <v>88</v>
      </c>
      <c r="J43" s="27" t="s">
        <v>140</v>
      </c>
      <c r="K43" s="27" t="s">
        <v>209</v>
      </c>
      <c r="L43" s="29">
        <v>43846</v>
      </c>
      <c r="M43" s="30">
        <v>143.38</v>
      </c>
      <c r="N43" s="30"/>
    </row>
    <row r="44" spans="1:14" x14ac:dyDescent="0.2">
      <c r="A44" s="25"/>
      <c r="B44" s="26">
        <v>1</v>
      </c>
      <c r="C44" s="27" t="s">
        <v>132</v>
      </c>
      <c r="D44" s="28" t="s">
        <v>2</v>
      </c>
      <c r="E44" s="27">
        <v>1324</v>
      </c>
      <c r="F44" s="27" t="s">
        <v>230</v>
      </c>
      <c r="G44" s="27" t="s">
        <v>231</v>
      </c>
      <c r="H44" s="27" t="s">
        <v>232</v>
      </c>
      <c r="I44" s="27" t="s">
        <v>88</v>
      </c>
      <c r="J44" s="27" t="s">
        <v>89</v>
      </c>
      <c r="K44" s="27" t="s">
        <v>233</v>
      </c>
      <c r="L44" s="29">
        <v>43847</v>
      </c>
      <c r="M44" s="30">
        <v>948.09</v>
      </c>
      <c r="N44" s="30"/>
    </row>
    <row r="45" spans="1:14" x14ac:dyDescent="0.2">
      <c r="A45" s="25"/>
      <c r="B45" s="26">
        <v>1</v>
      </c>
      <c r="C45" s="27" t="s">
        <v>147</v>
      </c>
      <c r="D45" s="28" t="s">
        <v>2</v>
      </c>
      <c r="E45" s="27" t="s">
        <v>919</v>
      </c>
      <c r="F45" s="27" t="s">
        <v>372</v>
      </c>
      <c r="G45" s="27" t="s">
        <v>373</v>
      </c>
      <c r="H45" s="27" t="s">
        <v>374</v>
      </c>
      <c r="I45" s="27" t="s">
        <v>88</v>
      </c>
      <c r="J45" s="27" t="s">
        <v>89</v>
      </c>
      <c r="K45" s="27" t="s">
        <v>90</v>
      </c>
      <c r="L45" s="29">
        <v>43847</v>
      </c>
      <c r="M45" s="30">
        <v>96</v>
      </c>
      <c r="N45" s="30"/>
    </row>
    <row r="46" spans="1:14" x14ac:dyDescent="0.2">
      <c r="A46" s="25"/>
      <c r="B46" s="26">
        <v>1</v>
      </c>
      <c r="C46" s="27" t="s">
        <v>132</v>
      </c>
      <c r="D46" s="28" t="s">
        <v>2</v>
      </c>
      <c r="E46" s="27">
        <v>1290</v>
      </c>
      <c r="F46" s="27" t="s">
        <v>212</v>
      </c>
      <c r="G46" s="27" t="s">
        <v>213</v>
      </c>
      <c r="H46" s="27" t="s">
        <v>214</v>
      </c>
      <c r="I46" s="27" t="s">
        <v>88</v>
      </c>
      <c r="J46" s="27" t="s">
        <v>215</v>
      </c>
      <c r="K46" s="27" t="s">
        <v>216</v>
      </c>
      <c r="L46" s="29">
        <v>43850</v>
      </c>
      <c r="M46" s="30">
        <v>278</v>
      </c>
      <c r="N46" s="30"/>
    </row>
    <row r="47" spans="1:14" x14ac:dyDescent="0.2">
      <c r="A47" s="25"/>
      <c r="B47" s="26">
        <v>1</v>
      </c>
      <c r="C47" s="27" t="s">
        <v>132</v>
      </c>
      <c r="D47" s="28" t="s">
        <v>2</v>
      </c>
      <c r="E47" s="27">
        <v>1311</v>
      </c>
      <c r="F47" s="27" t="s">
        <v>225</v>
      </c>
      <c r="G47" s="27" t="s">
        <v>173</v>
      </c>
      <c r="H47" s="27" t="s">
        <v>174</v>
      </c>
      <c r="I47" s="27" t="s">
        <v>88</v>
      </c>
      <c r="J47" s="27" t="s">
        <v>89</v>
      </c>
      <c r="K47" s="27" t="s">
        <v>175</v>
      </c>
      <c r="L47" s="29">
        <v>43850</v>
      </c>
      <c r="M47" s="30">
        <v>39.015000000000001</v>
      </c>
      <c r="N47" s="30"/>
    </row>
    <row r="48" spans="1:14" x14ac:dyDescent="0.2">
      <c r="A48" s="25"/>
      <c r="B48" s="26">
        <v>1</v>
      </c>
      <c r="C48" s="27" t="s">
        <v>132</v>
      </c>
      <c r="D48" s="28" t="s">
        <v>2</v>
      </c>
      <c r="E48" s="27">
        <v>1325</v>
      </c>
      <c r="F48" s="27" t="s">
        <v>234</v>
      </c>
      <c r="G48" s="27" t="s">
        <v>197</v>
      </c>
      <c r="H48" s="27" t="s">
        <v>198</v>
      </c>
      <c r="I48" s="27" t="s">
        <v>88</v>
      </c>
      <c r="J48" s="27" t="s">
        <v>89</v>
      </c>
      <c r="K48" s="27" t="s">
        <v>90</v>
      </c>
      <c r="L48" s="29">
        <v>43850</v>
      </c>
      <c r="M48" s="30">
        <v>394.95</v>
      </c>
      <c r="N48" s="30"/>
    </row>
    <row r="49" spans="1:14" x14ac:dyDescent="0.2">
      <c r="A49" s="25"/>
      <c r="B49" s="26">
        <v>1</v>
      </c>
      <c r="C49" s="27" t="s">
        <v>14</v>
      </c>
      <c r="D49" s="28" t="s">
        <v>2</v>
      </c>
      <c r="E49" s="27">
        <v>1350</v>
      </c>
      <c r="F49" s="27" t="s">
        <v>38</v>
      </c>
      <c r="G49" s="27" t="s">
        <v>109</v>
      </c>
      <c r="H49" s="27" t="s">
        <v>39</v>
      </c>
      <c r="I49" s="27" t="s">
        <v>88</v>
      </c>
      <c r="J49" s="27" t="s">
        <v>89</v>
      </c>
      <c r="K49" s="27" t="s">
        <v>110</v>
      </c>
      <c r="L49" s="29">
        <v>43851</v>
      </c>
      <c r="M49" s="30">
        <v>46.08</v>
      </c>
      <c r="N49" s="30"/>
    </row>
    <row r="50" spans="1:14" x14ac:dyDescent="0.2">
      <c r="A50" s="25"/>
      <c r="B50" s="26">
        <v>1</v>
      </c>
      <c r="C50" s="27" t="s">
        <v>132</v>
      </c>
      <c r="D50" s="28" t="s">
        <v>2</v>
      </c>
      <c r="E50" s="27" t="s">
        <v>920</v>
      </c>
      <c r="F50" s="27" t="s">
        <v>375</v>
      </c>
      <c r="G50" s="27" t="s">
        <v>376</v>
      </c>
      <c r="H50" s="27" t="s">
        <v>377</v>
      </c>
      <c r="I50" s="27" t="s">
        <v>88</v>
      </c>
      <c r="J50" s="27" t="s">
        <v>89</v>
      </c>
      <c r="K50" s="27" t="s">
        <v>90</v>
      </c>
      <c r="L50" s="29">
        <v>43851</v>
      </c>
      <c r="M50" s="30">
        <v>16.54</v>
      </c>
      <c r="N50" s="30"/>
    </row>
    <row r="51" spans="1:14" x14ac:dyDescent="0.2">
      <c r="A51" s="25"/>
      <c r="B51" s="26">
        <v>1</v>
      </c>
      <c r="C51" s="27" t="s">
        <v>147</v>
      </c>
      <c r="D51" s="28" t="s">
        <v>2</v>
      </c>
      <c r="E51" s="27" t="s">
        <v>922</v>
      </c>
      <c r="F51" s="27" t="s">
        <v>381</v>
      </c>
      <c r="G51" s="27" t="s">
        <v>369</v>
      </c>
      <c r="H51" s="27" t="s">
        <v>370</v>
      </c>
      <c r="I51" s="27" t="s">
        <v>88</v>
      </c>
      <c r="J51" s="27" t="s">
        <v>89</v>
      </c>
      <c r="K51" s="27" t="s">
        <v>371</v>
      </c>
      <c r="L51" s="29">
        <v>43851</v>
      </c>
      <c r="M51" s="30">
        <v>201.5</v>
      </c>
      <c r="N51" s="30"/>
    </row>
    <row r="52" spans="1:14" x14ac:dyDescent="0.2">
      <c r="A52" s="25"/>
      <c r="B52" s="26">
        <v>1</v>
      </c>
      <c r="C52" s="27" t="s">
        <v>14</v>
      </c>
      <c r="D52" s="28" t="s">
        <v>2</v>
      </c>
      <c r="E52" s="27">
        <v>1320</v>
      </c>
      <c r="F52" s="27" t="s">
        <v>49</v>
      </c>
      <c r="G52" s="27" t="s">
        <v>117</v>
      </c>
      <c r="H52" s="27" t="s">
        <v>50</v>
      </c>
      <c r="I52" s="27" t="s">
        <v>88</v>
      </c>
      <c r="J52" s="27" t="s">
        <v>98</v>
      </c>
      <c r="K52" s="27" t="s">
        <v>118</v>
      </c>
      <c r="L52" s="29">
        <v>43852</v>
      </c>
      <c r="M52" s="30">
        <v>1567.09</v>
      </c>
      <c r="N52" s="30"/>
    </row>
    <row r="53" spans="1:14" x14ac:dyDescent="0.2">
      <c r="A53" s="25"/>
      <c r="B53" s="26">
        <v>1</v>
      </c>
      <c r="C53" s="27" t="s">
        <v>132</v>
      </c>
      <c r="D53" s="28" t="s">
        <v>2</v>
      </c>
      <c r="E53" s="27">
        <v>1309</v>
      </c>
      <c r="F53" s="27" t="s">
        <v>221</v>
      </c>
      <c r="G53" s="27" t="s">
        <v>222</v>
      </c>
      <c r="H53" s="27" t="s">
        <v>223</v>
      </c>
      <c r="I53" s="27" t="s">
        <v>88</v>
      </c>
      <c r="J53" s="27" t="s">
        <v>89</v>
      </c>
      <c r="K53" s="27" t="s">
        <v>224</v>
      </c>
      <c r="L53" s="29">
        <v>43852</v>
      </c>
      <c r="M53" s="30">
        <v>605.11</v>
      </c>
      <c r="N53" s="30"/>
    </row>
    <row r="54" spans="1:14" x14ac:dyDescent="0.2">
      <c r="A54" s="25"/>
      <c r="B54" s="26">
        <v>1</v>
      </c>
      <c r="C54" s="27" t="s">
        <v>132</v>
      </c>
      <c r="D54" s="28" t="s">
        <v>2</v>
      </c>
      <c r="E54" s="27" t="s">
        <v>921</v>
      </c>
      <c r="F54" s="27" t="s">
        <v>378</v>
      </c>
      <c r="G54" s="27" t="s">
        <v>379</v>
      </c>
      <c r="H54" s="27" t="s">
        <v>380</v>
      </c>
      <c r="I54" s="27" t="s">
        <v>88</v>
      </c>
      <c r="J54" s="27" t="s">
        <v>89</v>
      </c>
      <c r="K54" s="27" t="s">
        <v>129</v>
      </c>
      <c r="L54" s="29">
        <v>43852</v>
      </c>
      <c r="M54" s="30">
        <v>6000</v>
      </c>
      <c r="N54" s="30"/>
    </row>
    <row r="55" spans="1:14" x14ac:dyDescent="0.2">
      <c r="A55" s="25"/>
      <c r="B55" s="26">
        <v>1</v>
      </c>
      <c r="C55" s="27" t="s">
        <v>147</v>
      </c>
      <c r="D55" s="28" t="s">
        <v>2</v>
      </c>
      <c r="E55" s="27" t="s">
        <v>923</v>
      </c>
      <c r="F55" s="27" t="s">
        <v>382</v>
      </c>
      <c r="G55" s="27" t="s">
        <v>369</v>
      </c>
      <c r="H55" s="27" t="s">
        <v>370</v>
      </c>
      <c r="I55" s="27" t="s">
        <v>88</v>
      </c>
      <c r="J55" s="27" t="s">
        <v>89</v>
      </c>
      <c r="K55" s="27" t="s">
        <v>371</v>
      </c>
      <c r="L55" s="29">
        <v>43852</v>
      </c>
      <c r="M55" s="30">
        <v>86.04</v>
      </c>
      <c r="N55" s="30"/>
    </row>
    <row r="56" spans="1:14" x14ac:dyDescent="0.2">
      <c r="A56" s="25"/>
      <c r="B56" s="26">
        <v>1</v>
      </c>
      <c r="C56" s="27" t="s">
        <v>132</v>
      </c>
      <c r="D56" s="28" t="s">
        <v>2</v>
      </c>
      <c r="E56" s="27" t="s">
        <v>924</v>
      </c>
      <c r="F56" s="27" t="s">
        <v>383</v>
      </c>
      <c r="G56" s="27" t="s">
        <v>369</v>
      </c>
      <c r="H56" s="27" t="s">
        <v>370</v>
      </c>
      <c r="I56" s="27" t="s">
        <v>88</v>
      </c>
      <c r="J56" s="27" t="s">
        <v>89</v>
      </c>
      <c r="K56" s="27" t="s">
        <v>371</v>
      </c>
      <c r="L56" s="29">
        <v>43852</v>
      </c>
      <c r="M56" s="30">
        <v>54.45</v>
      </c>
      <c r="N56" s="30"/>
    </row>
    <row r="57" spans="1:14" x14ac:dyDescent="0.2">
      <c r="A57" s="25"/>
      <c r="B57" s="26">
        <v>1</v>
      </c>
      <c r="C57" s="27" t="s">
        <v>132</v>
      </c>
      <c r="D57" s="28" t="s">
        <v>2</v>
      </c>
      <c r="E57" s="27" t="s">
        <v>925</v>
      </c>
      <c r="F57" s="27" t="s">
        <v>384</v>
      </c>
      <c r="G57" s="27" t="s">
        <v>376</v>
      </c>
      <c r="H57" s="27" t="s">
        <v>377</v>
      </c>
      <c r="I57" s="27" t="s">
        <v>88</v>
      </c>
      <c r="J57" s="27" t="s">
        <v>89</v>
      </c>
      <c r="K57" s="27" t="s">
        <v>90</v>
      </c>
      <c r="L57" s="29">
        <v>43852</v>
      </c>
      <c r="M57" s="30">
        <v>38.090000000000003</v>
      </c>
      <c r="N57" s="30"/>
    </row>
    <row r="58" spans="1:14" x14ac:dyDescent="0.2">
      <c r="A58" s="25"/>
      <c r="B58" s="26">
        <v>1</v>
      </c>
      <c r="C58" s="27" t="s">
        <v>132</v>
      </c>
      <c r="D58" s="28" t="s">
        <v>2</v>
      </c>
      <c r="E58" s="27" t="s">
        <v>927</v>
      </c>
      <c r="F58" s="27" t="s">
        <v>367</v>
      </c>
      <c r="G58" s="27" t="s">
        <v>222</v>
      </c>
      <c r="H58" s="27" t="s">
        <v>223</v>
      </c>
      <c r="I58" s="27" t="s">
        <v>88</v>
      </c>
      <c r="J58" s="27" t="s">
        <v>89</v>
      </c>
      <c r="K58" s="27" t="s">
        <v>224</v>
      </c>
      <c r="L58" s="29">
        <v>43852</v>
      </c>
      <c r="M58" s="30">
        <v>194.05</v>
      </c>
      <c r="N58" s="30"/>
    </row>
    <row r="59" spans="1:14" x14ac:dyDescent="0.2">
      <c r="A59" s="25"/>
      <c r="B59" s="26">
        <v>1</v>
      </c>
      <c r="C59" s="27" t="s">
        <v>132</v>
      </c>
      <c r="D59" s="28" t="s">
        <v>2</v>
      </c>
      <c r="E59" s="27" t="s">
        <v>795</v>
      </c>
      <c r="F59" s="27" t="s">
        <v>142</v>
      </c>
      <c r="G59" s="27" t="s">
        <v>143</v>
      </c>
      <c r="H59" s="27" t="s">
        <v>144</v>
      </c>
      <c r="I59" s="27" t="s">
        <v>88</v>
      </c>
      <c r="J59" s="27" t="s">
        <v>89</v>
      </c>
      <c r="K59" s="27" t="s">
        <v>90</v>
      </c>
      <c r="L59" s="29">
        <v>43853</v>
      </c>
      <c r="M59" s="30">
        <v>504.06</v>
      </c>
      <c r="N59" s="30"/>
    </row>
    <row r="60" spans="1:14" x14ac:dyDescent="0.2">
      <c r="A60" s="25"/>
      <c r="B60" s="26">
        <v>1</v>
      </c>
      <c r="C60" s="27" t="s">
        <v>132</v>
      </c>
      <c r="D60" s="28" t="s">
        <v>2</v>
      </c>
      <c r="E60" s="27">
        <v>1289</v>
      </c>
      <c r="F60" s="27" t="s">
        <v>211</v>
      </c>
      <c r="G60" s="27" t="s">
        <v>177</v>
      </c>
      <c r="H60" s="27" t="s">
        <v>178</v>
      </c>
      <c r="I60" s="27" t="s">
        <v>88</v>
      </c>
      <c r="J60" s="27" t="s">
        <v>89</v>
      </c>
      <c r="K60" s="27" t="s">
        <v>90</v>
      </c>
      <c r="L60" s="29">
        <v>43853</v>
      </c>
      <c r="M60" s="30">
        <v>61.32</v>
      </c>
      <c r="N60" s="30"/>
    </row>
    <row r="61" spans="1:14" x14ac:dyDescent="0.2">
      <c r="A61" s="25"/>
      <c r="B61" s="26">
        <v>1</v>
      </c>
      <c r="C61" s="27" t="s">
        <v>132</v>
      </c>
      <c r="D61" s="28" t="s">
        <v>2</v>
      </c>
      <c r="E61" s="27" t="s">
        <v>926</v>
      </c>
      <c r="F61" s="27" t="s">
        <v>385</v>
      </c>
      <c r="G61" s="27" t="s">
        <v>365</v>
      </c>
      <c r="H61" s="27" t="s">
        <v>366</v>
      </c>
      <c r="I61" s="27" t="s">
        <v>88</v>
      </c>
      <c r="J61" s="27" t="s">
        <v>89</v>
      </c>
      <c r="K61" s="27" t="s">
        <v>194</v>
      </c>
      <c r="L61" s="29">
        <v>43853</v>
      </c>
      <c r="M61" s="30">
        <v>43.24</v>
      </c>
      <c r="N61" s="30"/>
    </row>
    <row r="62" spans="1:14" x14ac:dyDescent="0.2">
      <c r="A62" s="25"/>
      <c r="B62" s="26">
        <v>1</v>
      </c>
      <c r="C62" s="27" t="s">
        <v>14</v>
      </c>
      <c r="D62" s="28" t="s">
        <v>2</v>
      </c>
      <c r="E62" s="27" t="s">
        <v>51</v>
      </c>
      <c r="F62" s="27" t="s">
        <v>52</v>
      </c>
      <c r="G62" s="27" t="s">
        <v>117</v>
      </c>
      <c r="H62" s="27" t="s">
        <v>50</v>
      </c>
      <c r="I62" s="27" t="s">
        <v>88</v>
      </c>
      <c r="J62" s="27" t="s">
        <v>98</v>
      </c>
      <c r="K62" s="27" t="s">
        <v>118</v>
      </c>
      <c r="L62" s="29">
        <v>43855</v>
      </c>
      <c r="M62" s="30">
        <v>2847.82</v>
      </c>
      <c r="N62" s="30"/>
    </row>
    <row r="63" spans="1:14" x14ac:dyDescent="0.2">
      <c r="A63" s="25"/>
      <c r="B63" s="26">
        <v>1</v>
      </c>
      <c r="C63" s="27" t="s">
        <v>40</v>
      </c>
      <c r="D63" s="28" t="s">
        <v>2</v>
      </c>
      <c r="E63" s="27" t="s">
        <v>53</v>
      </c>
      <c r="F63" s="27" t="s">
        <v>54</v>
      </c>
      <c r="G63" s="27" t="s">
        <v>119</v>
      </c>
      <c r="H63" s="27" t="s">
        <v>55</v>
      </c>
      <c r="I63" s="27" t="s">
        <v>88</v>
      </c>
      <c r="J63" s="27" t="s">
        <v>89</v>
      </c>
      <c r="K63" s="27" t="s">
        <v>90</v>
      </c>
      <c r="L63" s="29">
        <v>43856</v>
      </c>
      <c r="M63" s="30">
        <v>18.309999999999999</v>
      </c>
      <c r="N63" s="30"/>
    </row>
    <row r="64" spans="1:14" x14ac:dyDescent="0.2">
      <c r="A64" s="25"/>
      <c r="B64" s="26">
        <v>1</v>
      </c>
      <c r="C64" s="27" t="s">
        <v>132</v>
      </c>
      <c r="D64" s="28" t="s">
        <v>2</v>
      </c>
      <c r="E64" s="27" t="s">
        <v>242</v>
      </c>
      <c r="F64" s="27" t="s">
        <v>243</v>
      </c>
      <c r="G64" s="27" t="s">
        <v>244</v>
      </c>
      <c r="H64" s="27" t="s">
        <v>245</v>
      </c>
      <c r="I64" s="27" t="s">
        <v>88</v>
      </c>
      <c r="J64" s="27" t="s">
        <v>89</v>
      </c>
      <c r="K64" s="27" t="s">
        <v>182</v>
      </c>
      <c r="L64" s="29">
        <v>43859</v>
      </c>
      <c r="M64" s="30">
        <v>146.25</v>
      </c>
      <c r="N64" s="30"/>
    </row>
    <row r="65" spans="1:14" x14ac:dyDescent="0.2">
      <c r="A65" s="25"/>
      <c r="B65" s="26">
        <v>1</v>
      </c>
      <c r="C65" s="27" t="s">
        <v>132</v>
      </c>
      <c r="D65" s="28" t="s">
        <v>2</v>
      </c>
      <c r="E65" s="27" t="s">
        <v>246</v>
      </c>
      <c r="F65" s="27" t="s">
        <v>247</v>
      </c>
      <c r="G65" s="27" t="s">
        <v>173</v>
      </c>
      <c r="H65" s="27" t="s">
        <v>174</v>
      </c>
      <c r="I65" s="27" t="s">
        <v>88</v>
      </c>
      <c r="J65" s="27" t="s">
        <v>89</v>
      </c>
      <c r="K65" s="27" t="s">
        <v>175</v>
      </c>
      <c r="L65" s="29">
        <v>43859</v>
      </c>
      <c r="M65" s="30">
        <v>81.14</v>
      </c>
      <c r="N65" s="30"/>
    </row>
    <row r="66" spans="1:14" x14ac:dyDescent="0.2">
      <c r="A66" s="25"/>
      <c r="B66" s="26">
        <v>1</v>
      </c>
      <c r="C66" s="27" t="s">
        <v>147</v>
      </c>
      <c r="D66" s="28" t="s">
        <v>2</v>
      </c>
      <c r="E66" s="27" t="s">
        <v>248</v>
      </c>
      <c r="F66" s="27" t="s">
        <v>249</v>
      </c>
      <c r="G66" s="27" t="s">
        <v>122</v>
      </c>
      <c r="H66" s="27" t="s">
        <v>62</v>
      </c>
      <c r="I66" s="27" t="s">
        <v>88</v>
      </c>
      <c r="J66" s="27" t="s">
        <v>89</v>
      </c>
      <c r="K66" s="27" t="s">
        <v>123</v>
      </c>
      <c r="L66" s="29">
        <v>43859</v>
      </c>
      <c r="M66" s="30">
        <v>80</v>
      </c>
      <c r="N66" s="30"/>
    </row>
    <row r="67" spans="1:14" x14ac:dyDescent="0.2">
      <c r="A67" s="25"/>
      <c r="B67" s="26">
        <v>1</v>
      </c>
      <c r="C67" s="27" t="s">
        <v>132</v>
      </c>
      <c r="D67" s="28" t="s">
        <v>2</v>
      </c>
      <c r="E67" s="27" t="s">
        <v>928</v>
      </c>
      <c r="F67" s="27" t="s">
        <v>386</v>
      </c>
      <c r="G67" s="27" t="s">
        <v>177</v>
      </c>
      <c r="H67" s="27" t="s">
        <v>178</v>
      </c>
      <c r="I67" s="27" t="s">
        <v>88</v>
      </c>
      <c r="J67" s="27" t="s">
        <v>89</v>
      </c>
      <c r="K67" s="27" t="s">
        <v>90</v>
      </c>
      <c r="L67" s="29">
        <v>43861</v>
      </c>
      <c r="M67" s="30">
        <v>1200</v>
      </c>
      <c r="N67" s="30"/>
    </row>
    <row r="68" spans="1:14" x14ac:dyDescent="0.2">
      <c r="A68" s="25"/>
      <c r="B68" s="26">
        <v>1</v>
      </c>
      <c r="C68" s="27" t="s">
        <v>147</v>
      </c>
      <c r="D68" s="28" t="s">
        <v>2</v>
      </c>
      <c r="E68" s="27" t="s">
        <v>929</v>
      </c>
      <c r="F68" s="27" t="s">
        <v>387</v>
      </c>
      <c r="G68" s="27" t="s">
        <v>388</v>
      </c>
      <c r="H68" s="27" t="s">
        <v>389</v>
      </c>
      <c r="I68" s="27" t="s">
        <v>88</v>
      </c>
      <c r="J68" s="27" t="s">
        <v>89</v>
      </c>
      <c r="K68" s="27" t="s">
        <v>390</v>
      </c>
      <c r="L68" s="29">
        <v>43861</v>
      </c>
      <c r="M68" s="30">
        <v>1000</v>
      </c>
      <c r="N68" s="30"/>
    </row>
    <row r="69" spans="1:14" x14ac:dyDescent="0.2">
      <c r="A69" s="25"/>
      <c r="B69" s="26">
        <v>1</v>
      </c>
      <c r="C69" s="27" t="s">
        <v>147</v>
      </c>
      <c r="D69" s="28" t="s">
        <v>2</v>
      </c>
      <c r="E69" s="27" t="s">
        <v>930</v>
      </c>
      <c r="F69" s="27" t="s">
        <v>391</v>
      </c>
      <c r="G69" s="27" t="s">
        <v>379</v>
      </c>
      <c r="H69" s="27" t="s">
        <v>380</v>
      </c>
      <c r="I69" s="27" t="s">
        <v>88</v>
      </c>
      <c r="J69" s="27" t="s">
        <v>89</v>
      </c>
      <c r="K69" s="27" t="s">
        <v>129</v>
      </c>
      <c r="L69" s="29">
        <v>43861</v>
      </c>
      <c r="M69" s="30">
        <v>5000</v>
      </c>
      <c r="N69" s="30"/>
    </row>
    <row r="70" spans="1:14" x14ac:dyDescent="0.2">
      <c r="A70" s="25"/>
      <c r="B70" s="26">
        <v>1</v>
      </c>
      <c r="C70" s="27" t="s">
        <v>147</v>
      </c>
      <c r="D70" s="28" t="s">
        <v>2</v>
      </c>
      <c r="E70" s="27" t="s">
        <v>931</v>
      </c>
      <c r="F70" s="27" t="s">
        <v>392</v>
      </c>
      <c r="G70" s="27" t="s">
        <v>393</v>
      </c>
      <c r="H70" s="27" t="s">
        <v>394</v>
      </c>
      <c r="I70" s="27" t="s">
        <v>88</v>
      </c>
      <c r="J70" s="27" t="s">
        <v>89</v>
      </c>
      <c r="K70" s="27" t="s">
        <v>390</v>
      </c>
      <c r="L70" s="29">
        <v>43861</v>
      </c>
      <c r="M70" s="30">
        <v>8000</v>
      </c>
      <c r="N70" s="30"/>
    </row>
    <row r="71" spans="1:14" x14ac:dyDescent="0.2">
      <c r="A71" s="25"/>
      <c r="B71" s="26">
        <v>1</v>
      </c>
      <c r="C71" s="27" t="s">
        <v>132</v>
      </c>
      <c r="D71" s="28" t="s">
        <v>2</v>
      </c>
      <c r="E71" s="27" t="s">
        <v>932</v>
      </c>
      <c r="F71" s="27" t="s">
        <v>395</v>
      </c>
      <c r="G71" s="27" t="s">
        <v>200</v>
      </c>
      <c r="H71" s="27" t="s">
        <v>201</v>
      </c>
      <c r="I71" s="27" t="s">
        <v>88</v>
      </c>
      <c r="J71" s="27" t="s">
        <v>89</v>
      </c>
      <c r="K71" s="27" t="s">
        <v>90</v>
      </c>
      <c r="L71" s="29">
        <v>43861</v>
      </c>
      <c r="M71" s="30">
        <v>1000</v>
      </c>
      <c r="N71" s="30"/>
    </row>
    <row r="72" spans="1:14" x14ac:dyDescent="0.2">
      <c r="A72" s="25"/>
      <c r="B72" s="26">
        <v>1</v>
      </c>
      <c r="C72" s="27" t="s">
        <v>147</v>
      </c>
      <c r="D72" s="28" t="s">
        <v>2</v>
      </c>
      <c r="E72" s="27" t="s">
        <v>933</v>
      </c>
      <c r="F72" s="27" t="s">
        <v>396</v>
      </c>
      <c r="G72" s="27" t="s">
        <v>365</v>
      </c>
      <c r="H72" s="27" t="s">
        <v>366</v>
      </c>
      <c r="I72" s="27" t="s">
        <v>88</v>
      </c>
      <c r="J72" s="27" t="s">
        <v>89</v>
      </c>
      <c r="K72" s="27" t="s">
        <v>194</v>
      </c>
      <c r="L72" s="29">
        <v>43861</v>
      </c>
      <c r="M72" s="30">
        <v>1800</v>
      </c>
      <c r="N72" s="30"/>
    </row>
    <row r="73" spans="1:14" x14ac:dyDescent="0.2">
      <c r="A73" s="25"/>
      <c r="B73" s="26">
        <v>1</v>
      </c>
      <c r="C73" s="27" t="s">
        <v>147</v>
      </c>
      <c r="D73" s="28" t="s">
        <v>2</v>
      </c>
      <c r="E73" s="27" t="s">
        <v>934</v>
      </c>
      <c r="F73" s="27" t="s">
        <v>397</v>
      </c>
      <c r="G73" s="27" t="s">
        <v>222</v>
      </c>
      <c r="H73" s="27" t="s">
        <v>223</v>
      </c>
      <c r="I73" s="27" t="s">
        <v>88</v>
      </c>
      <c r="J73" s="27" t="s">
        <v>89</v>
      </c>
      <c r="K73" s="27" t="s">
        <v>224</v>
      </c>
      <c r="L73" s="29">
        <v>43861</v>
      </c>
      <c r="M73" s="30">
        <v>2800</v>
      </c>
      <c r="N73" s="30"/>
    </row>
    <row r="74" spans="1:14" x14ac:dyDescent="0.2">
      <c r="A74" s="25"/>
      <c r="B74" s="26">
        <v>1</v>
      </c>
      <c r="C74" s="27" t="s">
        <v>132</v>
      </c>
      <c r="D74" s="28" t="s">
        <v>2</v>
      </c>
      <c r="E74" s="27" t="s">
        <v>935</v>
      </c>
      <c r="F74" s="27" t="s">
        <v>398</v>
      </c>
      <c r="G74" s="27" t="s">
        <v>399</v>
      </c>
      <c r="H74" s="27" t="s">
        <v>400</v>
      </c>
      <c r="I74" s="27" t="s">
        <v>88</v>
      </c>
      <c r="J74" s="27" t="s">
        <v>89</v>
      </c>
      <c r="K74" s="27" t="s">
        <v>90</v>
      </c>
      <c r="L74" s="29">
        <v>43861</v>
      </c>
      <c r="M74" s="30">
        <v>800</v>
      </c>
      <c r="N74" s="30"/>
    </row>
    <row r="75" spans="1:14" x14ac:dyDescent="0.2">
      <c r="A75" s="25"/>
      <c r="B75" s="26">
        <v>1</v>
      </c>
      <c r="C75" s="27" t="s">
        <v>147</v>
      </c>
      <c r="D75" s="28" t="s">
        <v>2</v>
      </c>
      <c r="E75" s="27" t="s">
        <v>936</v>
      </c>
      <c r="F75" s="27" t="s">
        <v>401</v>
      </c>
      <c r="G75" s="27" t="s">
        <v>369</v>
      </c>
      <c r="H75" s="27" t="s">
        <v>370</v>
      </c>
      <c r="I75" s="27" t="s">
        <v>88</v>
      </c>
      <c r="J75" s="27" t="s">
        <v>89</v>
      </c>
      <c r="K75" s="27" t="s">
        <v>371</v>
      </c>
      <c r="L75" s="29">
        <v>43861</v>
      </c>
      <c r="M75" s="30">
        <v>10000</v>
      </c>
      <c r="N75" s="30"/>
    </row>
    <row r="76" spans="1:14" x14ac:dyDescent="0.2">
      <c r="A76" s="25"/>
      <c r="B76" s="26">
        <v>1</v>
      </c>
      <c r="C76" s="27" t="s">
        <v>132</v>
      </c>
      <c r="D76" s="28" t="s">
        <v>2</v>
      </c>
      <c r="E76" s="27" t="s">
        <v>937</v>
      </c>
      <c r="F76" s="27" t="s">
        <v>402</v>
      </c>
      <c r="G76" s="27" t="s">
        <v>403</v>
      </c>
      <c r="H76" s="27" t="s">
        <v>404</v>
      </c>
      <c r="I76" s="27" t="s">
        <v>88</v>
      </c>
      <c r="J76" s="27" t="s">
        <v>89</v>
      </c>
      <c r="K76" s="27" t="s">
        <v>113</v>
      </c>
      <c r="L76" s="29">
        <v>43861</v>
      </c>
      <c r="M76" s="30">
        <v>3000</v>
      </c>
      <c r="N76" s="30"/>
    </row>
    <row r="77" spans="1:14" x14ac:dyDescent="0.2">
      <c r="A77" s="25"/>
      <c r="B77" s="26">
        <v>1</v>
      </c>
      <c r="C77" s="27" t="s">
        <v>132</v>
      </c>
      <c r="D77" s="28" t="s">
        <v>2</v>
      </c>
      <c r="E77" s="27" t="s">
        <v>938</v>
      </c>
      <c r="F77" s="27" t="s">
        <v>405</v>
      </c>
      <c r="G77" s="27" t="s">
        <v>376</v>
      </c>
      <c r="H77" s="27" t="s">
        <v>377</v>
      </c>
      <c r="I77" s="27" t="s">
        <v>88</v>
      </c>
      <c r="J77" s="27" t="s">
        <v>89</v>
      </c>
      <c r="K77" s="27" t="s">
        <v>90</v>
      </c>
      <c r="L77" s="29">
        <v>43861</v>
      </c>
      <c r="M77" s="30">
        <v>11000</v>
      </c>
      <c r="N77" s="30"/>
    </row>
    <row r="78" spans="1:14" x14ac:dyDescent="0.2">
      <c r="A78" s="25"/>
      <c r="B78" s="26">
        <v>1</v>
      </c>
      <c r="C78" s="27" t="s">
        <v>147</v>
      </c>
      <c r="D78" s="28" t="s">
        <v>2</v>
      </c>
      <c r="E78" s="27" t="s">
        <v>939</v>
      </c>
      <c r="F78" s="27" t="s">
        <v>406</v>
      </c>
      <c r="G78" s="27" t="s">
        <v>373</v>
      </c>
      <c r="H78" s="27" t="s">
        <v>374</v>
      </c>
      <c r="I78" s="27" t="s">
        <v>88</v>
      </c>
      <c r="J78" s="27" t="s">
        <v>89</v>
      </c>
      <c r="K78" s="27" t="s">
        <v>90</v>
      </c>
      <c r="L78" s="29">
        <v>43861</v>
      </c>
      <c r="M78" s="30">
        <v>2000</v>
      </c>
      <c r="N78" s="30"/>
    </row>
    <row r="79" spans="1:14" x14ac:dyDescent="0.2">
      <c r="A79" s="25"/>
      <c r="B79" s="26">
        <v>1</v>
      </c>
      <c r="C79" s="27" t="s">
        <v>132</v>
      </c>
      <c r="D79" s="28" t="s">
        <v>2</v>
      </c>
      <c r="E79" s="27" t="s">
        <v>940</v>
      </c>
      <c r="F79" s="27" t="s">
        <v>407</v>
      </c>
      <c r="G79" s="27" t="s">
        <v>227</v>
      </c>
      <c r="H79" s="27" t="s">
        <v>228</v>
      </c>
      <c r="I79" s="27" t="s">
        <v>88</v>
      </c>
      <c r="J79" s="27" t="s">
        <v>89</v>
      </c>
      <c r="K79" s="27" t="s">
        <v>92</v>
      </c>
      <c r="L79" s="29">
        <v>43861</v>
      </c>
      <c r="M79" s="30">
        <v>3800</v>
      </c>
      <c r="N79" s="30"/>
    </row>
    <row r="80" spans="1:14" x14ac:dyDescent="0.2">
      <c r="A80" s="25"/>
      <c r="B80" s="26">
        <v>1</v>
      </c>
      <c r="C80" s="27" t="s">
        <v>132</v>
      </c>
      <c r="D80" s="28" t="s">
        <v>2</v>
      </c>
      <c r="E80" s="27" t="s">
        <v>947</v>
      </c>
      <c r="F80" s="27" t="s">
        <v>420</v>
      </c>
      <c r="G80" s="27" t="s">
        <v>421</v>
      </c>
      <c r="H80" s="27" t="s">
        <v>422</v>
      </c>
      <c r="I80" s="27" t="s">
        <v>88</v>
      </c>
      <c r="J80" s="27" t="s">
        <v>89</v>
      </c>
      <c r="K80" s="27" t="s">
        <v>92</v>
      </c>
      <c r="L80" s="29">
        <v>43861</v>
      </c>
      <c r="M80" s="30">
        <v>267.62</v>
      </c>
      <c r="N80" s="30"/>
    </row>
    <row r="81" spans="1:14" x14ac:dyDescent="0.2">
      <c r="A81" s="25"/>
      <c r="B81" s="26">
        <v>1</v>
      </c>
      <c r="C81" s="27" t="s">
        <v>132</v>
      </c>
      <c r="D81" s="28" t="s">
        <v>2</v>
      </c>
      <c r="E81" s="27" t="s">
        <v>240</v>
      </c>
      <c r="F81" s="27" t="s">
        <v>241</v>
      </c>
      <c r="G81" s="27" t="s">
        <v>200</v>
      </c>
      <c r="H81" s="27" t="s">
        <v>201</v>
      </c>
      <c r="I81" s="27" t="s">
        <v>88</v>
      </c>
      <c r="J81" s="27" t="s">
        <v>89</v>
      </c>
      <c r="K81" s="27" t="s">
        <v>90</v>
      </c>
      <c r="L81" s="29">
        <v>43864</v>
      </c>
      <c r="M81" s="30">
        <v>109.01</v>
      </c>
      <c r="N81" s="30"/>
    </row>
    <row r="82" spans="1:14" x14ac:dyDescent="0.2">
      <c r="A82" s="25"/>
      <c r="B82" s="26">
        <v>1</v>
      </c>
      <c r="C82" s="27" t="s">
        <v>132</v>
      </c>
      <c r="D82" s="28" t="s">
        <v>2</v>
      </c>
      <c r="E82" s="27" t="s">
        <v>942</v>
      </c>
      <c r="F82" s="27" t="s">
        <v>408</v>
      </c>
      <c r="G82" s="27" t="s">
        <v>409</v>
      </c>
      <c r="H82" s="27" t="s">
        <v>410</v>
      </c>
      <c r="I82" s="27" t="s">
        <v>88</v>
      </c>
      <c r="J82" s="27" t="s">
        <v>89</v>
      </c>
      <c r="K82" s="27" t="s">
        <v>92</v>
      </c>
      <c r="L82" s="29">
        <v>43865</v>
      </c>
      <c r="M82" s="30">
        <v>224</v>
      </c>
      <c r="N82" s="30"/>
    </row>
    <row r="83" spans="1:14" x14ac:dyDescent="0.2">
      <c r="A83" s="25"/>
      <c r="B83" s="26">
        <v>1</v>
      </c>
      <c r="C83" s="27" t="s">
        <v>132</v>
      </c>
      <c r="D83" s="28" t="s">
        <v>2</v>
      </c>
      <c r="E83" s="27" t="s">
        <v>943</v>
      </c>
      <c r="F83" s="27" t="s">
        <v>411</v>
      </c>
      <c r="G83" s="27" t="s">
        <v>409</v>
      </c>
      <c r="H83" s="27" t="s">
        <v>410</v>
      </c>
      <c r="I83" s="27" t="s">
        <v>88</v>
      </c>
      <c r="J83" s="27" t="s">
        <v>89</v>
      </c>
      <c r="K83" s="27" t="s">
        <v>92</v>
      </c>
      <c r="L83" s="29">
        <v>43865</v>
      </c>
      <c r="M83" s="30">
        <v>220</v>
      </c>
      <c r="N83" s="30"/>
    </row>
    <row r="84" spans="1:14" x14ac:dyDescent="0.2">
      <c r="A84" s="25"/>
      <c r="B84" s="26">
        <v>1</v>
      </c>
      <c r="C84" s="27" t="s">
        <v>14</v>
      </c>
      <c r="D84" s="28" t="s">
        <v>2</v>
      </c>
      <c r="E84" s="27">
        <v>1435</v>
      </c>
      <c r="F84" s="27" t="s">
        <v>58</v>
      </c>
      <c r="G84" s="27" t="s">
        <v>121</v>
      </c>
      <c r="H84" s="27" t="s">
        <v>59</v>
      </c>
      <c r="I84" s="27" t="s">
        <v>88</v>
      </c>
      <c r="J84" s="27" t="s">
        <v>98</v>
      </c>
      <c r="K84" s="27" t="s">
        <v>115</v>
      </c>
      <c r="L84" s="29">
        <v>43867</v>
      </c>
      <c r="M84" s="30">
        <v>55.14</v>
      </c>
      <c r="N84" s="30"/>
    </row>
    <row r="85" spans="1:14" x14ac:dyDescent="0.2">
      <c r="A85" s="25"/>
      <c r="B85" s="26">
        <v>1</v>
      </c>
      <c r="C85" s="27" t="s">
        <v>147</v>
      </c>
      <c r="D85" s="28" t="s">
        <v>2</v>
      </c>
      <c r="E85" s="27" t="s">
        <v>250</v>
      </c>
      <c r="F85" s="27" t="s">
        <v>251</v>
      </c>
      <c r="G85" s="27" t="s">
        <v>192</v>
      </c>
      <c r="H85" s="27" t="s">
        <v>193</v>
      </c>
      <c r="I85" s="27" t="s">
        <v>88</v>
      </c>
      <c r="J85" s="27" t="s">
        <v>89</v>
      </c>
      <c r="K85" s="27" t="s">
        <v>194</v>
      </c>
      <c r="L85" s="29">
        <v>43867</v>
      </c>
      <c r="M85" s="30">
        <v>800</v>
      </c>
      <c r="N85" s="30"/>
    </row>
    <row r="86" spans="1:14" x14ac:dyDescent="0.2">
      <c r="A86" s="25"/>
      <c r="B86" s="26">
        <v>1</v>
      </c>
      <c r="C86" s="27" t="s">
        <v>132</v>
      </c>
      <c r="D86" s="28" t="s">
        <v>2</v>
      </c>
      <c r="E86" s="27" t="s">
        <v>252</v>
      </c>
      <c r="F86" s="27" t="s">
        <v>206</v>
      </c>
      <c r="G86" s="27" t="s">
        <v>207</v>
      </c>
      <c r="H86" s="27" t="s">
        <v>208</v>
      </c>
      <c r="I86" s="27" t="s">
        <v>88</v>
      </c>
      <c r="J86" s="27" t="s">
        <v>140</v>
      </c>
      <c r="K86" s="27" t="s">
        <v>209</v>
      </c>
      <c r="L86" s="29">
        <v>43867</v>
      </c>
      <c r="M86" s="30">
        <v>70.14</v>
      </c>
      <c r="N86" s="30"/>
    </row>
    <row r="87" spans="1:14" x14ac:dyDescent="0.2">
      <c r="A87" s="25"/>
      <c r="B87" s="26">
        <v>1</v>
      </c>
      <c r="C87" s="27" t="s">
        <v>132</v>
      </c>
      <c r="D87" s="28" t="s">
        <v>2</v>
      </c>
      <c r="E87" s="27" t="s">
        <v>253</v>
      </c>
      <c r="F87" s="27" t="s">
        <v>254</v>
      </c>
      <c r="G87" s="27" t="s">
        <v>255</v>
      </c>
      <c r="H87" s="27" t="s">
        <v>256</v>
      </c>
      <c r="I87" s="27" t="s">
        <v>88</v>
      </c>
      <c r="J87" s="27" t="s">
        <v>89</v>
      </c>
      <c r="K87" s="27" t="s">
        <v>257</v>
      </c>
      <c r="L87" s="29">
        <v>43867</v>
      </c>
      <c r="M87" s="30">
        <v>620.20000000000005</v>
      </c>
      <c r="N87" s="30"/>
    </row>
    <row r="88" spans="1:14" x14ac:dyDescent="0.2">
      <c r="A88" s="25"/>
      <c r="B88" s="26">
        <v>1</v>
      </c>
      <c r="C88" s="27" t="s">
        <v>132</v>
      </c>
      <c r="D88" s="28" t="s">
        <v>2</v>
      </c>
      <c r="E88" s="27" t="s">
        <v>342</v>
      </c>
      <c r="F88" s="27" t="s">
        <v>343</v>
      </c>
      <c r="G88" s="27" t="s">
        <v>173</v>
      </c>
      <c r="H88" s="27" t="s">
        <v>174</v>
      </c>
      <c r="I88" s="27" t="s">
        <v>88</v>
      </c>
      <c r="J88" s="27" t="s">
        <v>89</v>
      </c>
      <c r="K88" s="27" t="s">
        <v>175</v>
      </c>
      <c r="L88" s="29">
        <v>43867</v>
      </c>
      <c r="M88" s="30">
        <v>7400</v>
      </c>
      <c r="N88" s="30"/>
    </row>
    <row r="89" spans="1:14" x14ac:dyDescent="0.2">
      <c r="A89" s="25"/>
      <c r="B89" s="26">
        <v>1</v>
      </c>
      <c r="C89" s="27" t="s">
        <v>147</v>
      </c>
      <c r="D89" s="28" t="s">
        <v>2</v>
      </c>
      <c r="E89" s="27" t="s">
        <v>946</v>
      </c>
      <c r="F89" s="27" t="s">
        <v>419</v>
      </c>
      <c r="G89" s="27" t="s">
        <v>369</v>
      </c>
      <c r="H89" s="27" t="s">
        <v>370</v>
      </c>
      <c r="I89" s="27" t="s">
        <v>88</v>
      </c>
      <c r="J89" s="27" t="s">
        <v>89</v>
      </c>
      <c r="K89" s="27" t="s">
        <v>371</v>
      </c>
      <c r="L89" s="29">
        <v>43867</v>
      </c>
      <c r="M89" s="30">
        <v>127.78</v>
      </c>
      <c r="N89" s="30"/>
    </row>
    <row r="90" spans="1:14" x14ac:dyDescent="0.2">
      <c r="A90" s="25"/>
      <c r="B90" s="26">
        <v>1</v>
      </c>
      <c r="C90" s="27" t="s">
        <v>14</v>
      </c>
      <c r="D90" s="28" t="s">
        <v>2</v>
      </c>
      <c r="E90" s="27" t="s">
        <v>60</v>
      </c>
      <c r="F90" s="27" t="s">
        <v>61</v>
      </c>
      <c r="G90" s="27" t="s">
        <v>122</v>
      </c>
      <c r="H90" s="27" t="s">
        <v>62</v>
      </c>
      <c r="I90" s="27" t="s">
        <v>88</v>
      </c>
      <c r="J90" s="27" t="s">
        <v>89</v>
      </c>
      <c r="K90" s="27" t="s">
        <v>123</v>
      </c>
      <c r="L90" s="29">
        <v>43868</v>
      </c>
      <c r="M90" s="30">
        <v>90</v>
      </c>
      <c r="N90" s="30"/>
    </row>
    <row r="91" spans="1:14" x14ac:dyDescent="0.2">
      <c r="A91" s="25"/>
      <c r="B91" s="26">
        <v>1</v>
      </c>
      <c r="C91" s="27" t="s">
        <v>147</v>
      </c>
      <c r="D91" s="28" t="s">
        <v>2</v>
      </c>
      <c r="E91" s="27" t="s">
        <v>258</v>
      </c>
      <c r="F91" s="27" t="s">
        <v>259</v>
      </c>
      <c r="G91" s="27" t="s">
        <v>260</v>
      </c>
      <c r="H91" s="27" t="s">
        <v>261</v>
      </c>
      <c r="I91" s="27" t="s">
        <v>88</v>
      </c>
      <c r="J91" s="27" t="s">
        <v>89</v>
      </c>
      <c r="K91" s="27" t="s">
        <v>262</v>
      </c>
      <c r="L91" s="29">
        <v>43868</v>
      </c>
      <c r="M91" s="30">
        <v>597</v>
      </c>
      <c r="N91" s="30"/>
    </row>
    <row r="92" spans="1:14" x14ac:dyDescent="0.2">
      <c r="A92" s="25"/>
      <c r="B92" s="26">
        <v>1</v>
      </c>
      <c r="C92" s="27" t="s">
        <v>132</v>
      </c>
      <c r="D92" s="28" t="s">
        <v>2</v>
      </c>
      <c r="E92" s="27" t="s">
        <v>265</v>
      </c>
      <c r="F92" s="27" t="s">
        <v>266</v>
      </c>
      <c r="G92" s="27" t="s">
        <v>180</v>
      </c>
      <c r="H92" s="27" t="s">
        <v>181</v>
      </c>
      <c r="I92" s="27" t="s">
        <v>88</v>
      </c>
      <c r="J92" s="27" t="s">
        <v>89</v>
      </c>
      <c r="K92" s="27" t="s">
        <v>182</v>
      </c>
      <c r="L92" s="29">
        <v>43868</v>
      </c>
      <c r="M92" s="30">
        <v>87.5</v>
      </c>
      <c r="N92" s="30"/>
    </row>
    <row r="93" spans="1:14" x14ac:dyDescent="0.2">
      <c r="A93" s="25"/>
      <c r="B93" s="26">
        <v>1</v>
      </c>
      <c r="C93" s="27" t="s">
        <v>132</v>
      </c>
      <c r="D93" s="28" t="s">
        <v>2</v>
      </c>
      <c r="E93" s="27" t="s">
        <v>344</v>
      </c>
      <c r="F93" s="27" t="s">
        <v>345</v>
      </c>
      <c r="G93" s="27" t="s">
        <v>200</v>
      </c>
      <c r="H93" s="27" t="s">
        <v>201</v>
      </c>
      <c r="I93" s="27" t="s">
        <v>88</v>
      </c>
      <c r="J93" s="27" t="s">
        <v>89</v>
      </c>
      <c r="K93" s="27" t="s">
        <v>90</v>
      </c>
      <c r="L93" s="29">
        <v>43868</v>
      </c>
      <c r="M93" s="30">
        <v>4200</v>
      </c>
      <c r="N93" s="30"/>
    </row>
    <row r="94" spans="1:14" x14ac:dyDescent="0.2">
      <c r="A94" s="25"/>
      <c r="B94" s="26">
        <v>1</v>
      </c>
      <c r="C94" s="27" t="s">
        <v>132</v>
      </c>
      <c r="D94" s="28" t="s">
        <v>2</v>
      </c>
      <c r="E94" s="27" t="s">
        <v>346</v>
      </c>
      <c r="F94" s="27" t="s">
        <v>345</v>
      </c>
      <c r="G94" s="27" t="s">
        <v>177</v>
      </c>
      <c r="H94" s="27" t="s">
        <v>178</v>
      </c>
      <c r="I94" s="27" t="s">
        <v>88</v>
      </c>
      <c r="J94" s="27" t="s">
        <v>89</v>
      </c>
      <c r="K94" s="27" t="s">
        <v>90</v>
      </c>
      <c r="L94" s="29">
        <v>43868</v>
      </c>
      <c r="M94" s="30">
        <v>5000</v>
      </c>
      <c r="N94" s="30"/>
    </row>
    <row r="95" spans="1:14" x14ac:dyDescent="0.2">
      <c r="A95" s="25"/>
      <c r="B95" s="26">
        <v>1</v>
      </c>
      <c r="C95" s="27" t="s">
        <v>132</v>
      </c>
      <c r="D95" s="28" t="s">
        <v>2</v>
      </c>
      <c r="E95" s="27" t="s">
        <v>347</v>
      </c>
      <c r="F95" s="27" t="s">
        <v>348</v>
      </c>
      <c r="G95" s="27" t="s">
        <v>197</v>
      </c>
      <c r="H95" s="27" t="s">
        <v>198</v>
      </c>
      <c r="I95" s="27" t="s">
        <v>88</v>
      </c>
      <c r="J95" s="27" t="s">
        <v>89</v>
      </c>
      <c r="K95" s="27" t="s">
        <v>90</v>
      </c>
      <c r="L95" s="29">
        <v>43868</v>
      </c>
      <c r="M95" s="30">
        <v>1500</v>
      </c>
      <c r="N95" s="30"/>
    </row>
    <row r="96" spans="1:14" x14ac:dyDescent="0.2">
      <c r="A96" s="25"/>
      <c r="B96" s="26">
        <v>1</v>
      </c>
      <c r="C96" s="27" t="s">
        <v>147</v>
      </c>
      <c r="D96" s="28" t="s">
        <v>2</v>
      </c>
      <c r="E96" s="27" t="s">
        <v>815</v>
      </c>
      <c r="F96" s="27" t="s">
        <v>152</v>
      </c>
      <c r="G96" s="27" t="s">
        <v>153</v>
      </c>
      <c r="H96" s="27" t="s">
        <v>154</v>
      </c>
      <c r="I96" s="27" t="s">
        <v>88</v>
      </c>
      <c r="J96" s="27" t="s">
        <v>89</v>
      </c>
      <c r="K96" s="27" t="s">
        <v>92</v>
      </c>
      <c r="L96" s="29">
        <v>43871</v>
      </c>
      <c r="M96" s="30">
        <v>50</v>
      </c>
      <c r="N96" s="30"/>
    </row>
    <row r="97" spans="1:14" x14ac:dyDescent="0.2">
      <c r="A97" s="25"/>
      <c r="B97" s="26">
        <v>1</v>
      </c>
      <c r="C97" s="27" t="s">
        <v>132</v>
      </c>
      <c r="D97" s="28" t="s">
        <v>2</v>
      </c>
      <c r="E97" s="27" t="s">
        <v>812</v>
      </c>
      <c r="F97" s="27" t="s">
        <v>145</v>
      </c>
      <c r="G97" s="27" t="s">
        <v>143</v>
      </c>
      <c r="H97" s="27" t="s">
        <v>144</v>
      </c>
      <c r="I97" s="27" t="s">
        <v>88</v>
      </c>
      <c r="J97" s="27" t="s">
        <v>89</v>
      </c>
      <c r="K97" s="27" t="s">
        <v>90</v>
      </c>
      <c r="L97" s="29">
        <v>43872</v>
      </c>
      <c r="M97" s="30">
        <v>313.56</v>
      </c>
      <c r="N97" s="30"/>
    </row>
    <row r="98" spans="1:14" x14ac:dyDescent="0.2">
      <c r="A98" s="25"/>
      <c r="B98" s="26">
        <v>1</v>
      </c>
      <c r="C98" s="27" t="s">
        <v>132</v>
      </c>
      <c r="D98" s="28" t="s">
        <v>2</v>
      </c>
      <c r="E98" s="27" t="s">
        <v>813</v>
      </c>
      <c r="F98" s="27" t="s">
        <v>146</v>
      </c>
      <c r="G98" s="27" t="s">
        <v>143</v>
      </c>
      <c r="H98" s="27" t="s">
        <v>144</v>
      </c>
      <c r="I98" s="27" t="s">
        <v>88</v>
      </c>
      <c r="J98" s="27" t="s">
        <v>89</v>
      </c>
      <c r="K98" s="27" t="s">
        <v>90</v>
      </c>
      <c r="L98" s="29">
        <v>43872</v>
      </c>
      <c r="M98" s="30">
        <v>172</v>
      </c>
      <c r="N98" s="30"/>
    </row>
    <row r="99" spans="1:14" x14ac:dyDescent="0.2">
      <c r="A99" s="25"/>
      <c r="B99" s="26">
        <v>1</v>
      </c>
      <c r="C99" s="27" t="s">
        <v>132</v>
      </c>
      <c r="D99" s="28" t="s">
        <v>2</v>
      </c>
      <c r="E99" s="27" t="s">
        <v>267</v>
      </c>
      <c r="F99" s="27" t="s">
        <v>268</v>
      </c>
      <c r="G99" s="27" t="s">
        <v>269</v>
      </c>
      <c r="H99" s="27" t="s">
        <v>270</v>
      </c>
      <c r="I99" s="27" t="s">
        <v>88</v>
      </c>
      <c r="J99" s="27" t="s">
        <v>271</v>
      </c>
      <c r="K99" s="27" t="s">
        <v>272</v>
      </c>
      <c r="L99" s="29">
        <v>43872</v>
      </c>
      <c r="M99" s="30">
        <v>470</v>
      </c>
      <c r="N99" s="30"/>
    </row>
    <row r="100" spans="1:14" x14ac:dyDescent="0.2">
      <c r="A100" s="25"/>
      <c r="B100" s="26">
        <v>1</v>
      </c>
      <c r="C100" s="27" t="s">
        <v>132</v>
      </c>
      <c r="D100" s="28" t="s">
        <v>2</v>
      </c>
      <c r="E100" s="27" t="s">
        <v>273</v>
      </c>
      <c r="F100" s="27" t="s">
        <v>266</v>
      </c>
      <c r="G100" s="27" t="s">
        <v>274</v>
      </c>
      <c r="H100" s="27" t="s">
        <v>275</v>
      </c>
      <c r="I100" s="27" t="s">
        <v>88</v>
      </c>
      <c r="J100" s="27" t="s">
        <v>89</v>
      </c>
      <c r="K100" s="27" t="s">
        <v>92</v>
      </c>
      <c r="L100" s="29">
        <v>43874</v>
      </c>
      <c r="M100" s="30">
        <v>250</v>
      </c>
      <c r="N100" s="30"/>
    </row>
    <row r="101" spans="1:14" x14ac:dyDescent="0.2">
      <c r="A101" s="25"/>
      <c r="B101" s="26">
        <v>1</v>
      </c>
      <c r="C101" s="27" t="s">
        <v>132</v>
      </c>
      <c r="D101" s="28" t="s">
        <v>2</v>
      </c>
      <c r="E101" s="27" t="s">
        <v>276</v>
      </c>
      <c r="F101" s="27" t="s">
        <v>277</v>
      </c>
      <c r="G101" s="27" t="s">
        <v>278</v>
      </c>
      <c r="H101" s="27" t="s">
        <v>279</v>
      </c>
      <c r="I101" s="27" t="s">
        <v>88</v>
      </c>
      <c r="J101" s="27" t="s">
        <v>89</v>
      </c>
      <c r="K101" s="27" t="s">
        <v>280</v>
      </c>
      <c r="L101" s="29">
        <v>43874</v>
      </c>
      <c r="M101" s="30">
        <v>660</v>
      </c>
      <c r="N101" s="30"/>
    </row>
    <row r="102" spans="1:14" x14ac:dyDescent="0.2">
      <c r="A102" s="25"/>
      <c r="B102" s="26">
        <v>1</v>
      </c>
      <c r="C102" s="27" t="s">
        <v>147</v>
      </c>
      <c r="D102" s="28" t="s">
        <v>2</v>
      </c>
      <c r="E102" s="27" t="s">
        <v>281</v>
      </c>
      <c r="F102" s="27" t="s">
        <v>282</v>
      </c>
      <c r="G102" s="27" t="s">
        <v>283</v>
      </c>
      <c r="H102" s="27" t="s">
        <v>284</v>
      </c>
      <c r="I102" s="27" t="s">
        <v>88</v>
      </c>
      <c r="J102" s="27" t="s">
        <v>89</v>
      </c>
      <c r="K102" s="27" t="s">
        <v>182</v>
      </c>
      <c r="L102" s="29">
        <v>43874</v>
      </c>
      <c r="M102" s="30">
        <v>23.34</v>
      </c>
      <c r="N102" s="30"/>
    </row>
    <row r="103" spans="1:14" x14ac:dyDescent="0.2">
      <c r="A103" s="25"/>
      <c r="B103" s="26">
        <v>1</v>
      </c>
      <c r="C103" s="27" t="s">
        <v>132</v>
      </c>
      <c r="D103" s="28" t="s">
        <v>2</v>
      </c>
      <c r="E103" s="27" t="s">
        <v>814</v>
      </c>
      <c r="F103" s="27" t="s">
        <v>142</v>
      </c>
      <c r="G103" s="27" t="s">
        <v>134</v>
      </c>
      <c r="H103" s="27" t="s">
        <v>135</v>
      </c>
      <c r="I103" s="27" t="s">
        <v>88</v>
      </c>
      <c r="J103" s="27" t="s">
        <v>89</v>
      </c>
      <c r="K103" s="27" t="s">
        <v>136</v>
      </c>
      <c r="L103" s="29">
        <v>43875</v>
      </c>
      <c r="M103" s="30">
        <v>257.11</v>
      </c>
      <c r="N103" s="30"/>
    </row>
    <row r="104" spans="1:14" x14ac:dyDescent="0.2">
      <c r="A104" s="25"/>
      <c r="B104" s="26">
        <v>1</v>
      </c>
      <c r="C104" s="27" t="s">
        <v>132</v>
      </c>
      <c r="D104" s="28" t="s">
        <v>2</v>
      </c>
      <c r="E104" s="27" t="s">
        <v>285</v>
      </c>
      <c r="F104" s="27" t="s">
        <v>286</v>
      </c>
      <c r="G104" s="27" t="s">
        <v>287</v>
      </c>
      <c r="H104" s="27" t="s">
        <v>288</v>
      </c>
      <c r="I104" s="27" t="s">
        <v>88</v>
      </c>
      <c r="J104" s="27" t="s">
        <v>89</v>
      </c>
      <c r="K104" s="27" t="s">
        <v>175</v>
      </c>
      <c r="L104" s="29">
        <v>43875</v>
      </c>
      <c r="M104" s="30">
        <v>328.6</v>
      </c>
      <c r="N104" s="30"/>
    </row>
    <row r="105" spans="1:14" x14ac:dyDescent="0.2">
      <c r="A105" s="25"/>
      <c r="B105" s="26">
        <v>1</v>
      </c>
      <c r="C105" s="27" t="s">
        <v>14</v>
      </c>
      <c r="D105" s="28" t="s">
        <v>2</v>
      </c>
      <c r="E105" s="27" t="s">
        <v>63</v>
      </c>
      <c r="F105" s="27" t="s">
        <v>64</v>
      </c>
      <c r="G105" s="27" t="s">
        <v>124</v>
      </c>
      <c r="H105" s="27" t="s">
        <v>65</v>
      </c>
      <c r="I105" s="27" t="s">
        <v>88</v>
      </c>
      <c r="J105" s="27" t="s">
        <v>89</v>
      </c>
      <c r="K105" s="27" t="s">
        <v>125</v>
      </c>
      <c r="L105" s="29">
        <v>43876</v>
      </c>
      <c r="M105" s="30">
        <v>1713.91</v>
      </c>
      <c r="N105" s="30"/>
    </row>
    <row r="106" spans="1:14" x14ac:dyDescent="0.2">
      <c r="A106" s="25"/>
      <c r="B106" s="26">
        <v>1</v>
      </c>
      <c r="C106" s="27" t="s">
        <v>14</v>
      </c>
      <c r="D106" s="28" t="s">
        <v>2</v>
      </c>
      <c r="E106" s="27">
        <v>1427</v>
      </c>
      <c r="F106" s="27" t="s">
        <v>66</v>
      </c>
      <c r="G106" s="27" t="s">
        <v>126</v>
      </c>
      <c r="H106" s="27" t="s">
        <v>67</v>
      </c>
      <c r="I106" s="27" t="s">
        <v>88</v>
      </c>
      <c r="J106" s="27" t="s">
        <v>89</v>
      </c>
      <c r="K106" s="27" t="s">
        <v>92</v>
      </c>
      <c r="L106" s="29">
        <v>43879</v>
      </c>
      <c r="M106" s="30">
        <v>6000</v>
      </c>
      <c r="N106" s="30"/>
    </row>
    <row r="107" spans="1:14" x14ac:dyDescent="0.2">
      <c r="A107" s="25"/>
      <c r="B107" s="26">
        <v>1</v>
      </c>
      <c r="C107" s="27" t="s">
        <v>147</v>
      </c>
      <c r="D107" s="28" t="s">
        <v>2</v>
      </c>
      <c r="E107" s="27" t="s">
        <v>944</v>
      </c>
      <c r="F107" s="27" t="s">
        <v>412</v>
      </c>
      <c r="G107" s="27" t="s">
        <v>413</v>
      </c>
      <c r="H107" s="27" t="s">
        <v>414</v>
      </c>
      <c r="I107" s="27" t="s">
        <v>88</v>
      </c>
      <c r="J107" s="27" t="s">
        <v>89</v>
      </c>
      <c r="K107" s="27" t="s">
        <v>415</v>
      </c>
      <c r="L107" s="29">
        <v>43880</v>
      </c>
      <c r="M107" s="30">
        <v>1528.91</v>
      </c>
      <c r="N107" s="30"/>
    </row>
    <row r="108" spans="1:14" x14ac:dyDescent="0.2">
      <c r="A108" s="25"/>
      <c r="B108" s="26">
        <v>1</v>
      </c>
      <c r="C108" s="27" t="s">
        <v>14</v>
      </c>
      <c r="D108" s="28" t="s">
        <v>2</v>
      </c>
      <c r="E108" s="27" t="s">
        <v>68</v>
      </c>
      <c r="F108" s="27" t="s">
        <v>69</v>
      </c>
      <c r="G108" s="27" t="s">
        <v>127</v>
      </c>
      <c r="H108" s="27" t="s">
        <v>70</v>
      </c>
      <c r="I108" s="27" t="s">
        <v>88</v>
      </c>
      <c r="J108" s="27" t="s">
        <v>89</v>
      </c>
      <c r="K108" s="27" t="s">
        <v>107</v>
      </c>
      <c r="L108" s="29">
        <v>43882</v>
      </c>
      <c r="M108" s="30">
        <v>217</v>
      </c>
      <c r="N108" s="30"/>
    </row>
    <row r="109" spans="1:14" x14ac:dyDescent="0.2">
      <c r="A109" s="25"/>
      <c r="B109" s="26">
        <v>1</v>
      </c>
      <c r="C109" s="27" t="s">
        <v>14</v>
      </c>
      <c r="D109" s="28" t="s">
        <v>2</v>
      </c>
      <c r="E109" s="27" t="s">
        <v>71</v>
      </c>
      <c r="F109" s="27" t="s">
        <v>72</v>
      </c>
      <c r="G109" s="27" t="s">
        <v>128</v>
      </c>
      <c r="H109" s="27" t="s">
        <v>73</v>
      </c>
      <c r="I109" s="27" t="s">
        <v>88</v>
      </c>
      <c r="J109" s="27" t="s">
        <v>89</v>
      </c>
      <c r="K109" s="27" t="s">
        <v>129</v>
      </c>
      <c r="L109" s="29">
        <v>43882</v>
      </c>
      <c r="M109" s="30">
        <v>200</v>
      </c>
      <c r="N109" s="30"/>
    </row>
    <row r="110" spans="1:14" x14ac:dyDescent="0.2">
      <c r="A110" s="25"/>
      <c r="B110" s="26">
        <v>1</v>
      </c>
      <c r="C110" s="27" t="s">
        <v>147</v>
      </c>
      <c r="D110" s="28" t="s">
        <v>2</v>
      </c>
      <c r="E110" s="27" t="s">
        <v>861</v>
      </c>
      <c r="F110" s="27" t="s">
        <v>148</v>
      </c>
      <c r="G110" s="27" t="s">
        <v>149</v>
      </c>
      <c r="H110" s="27" t="s">
        <v>150</v>
      </c>
      <c r="I110" s="27" t="s">
        <v>88</v>
      </c>
      <c r="J110" s="27" t="s">
        <v>89</v>
      </c>
      <c r="K110" s="27" t="s">
        <v>151</v>
      </c>
      <c r="L110" s="29">
        <v>43882</v>
      </c>
      <c r="M110" s="30">
        <v>223.21</v>
      </c>
      <c r="N110" s="30"/>
    </row>
    <row r="111" spans="1:14" x14ac:dyDescent="0.2">
      <c r="A111" s="25"/>
      <c r="B111" s="26">
        <v>1</v>
      </c>
      <c r="C111" s="27" t="s">
        <v>14</v>
      </c>
      <c r="D111" s="28" t="s">
        <v>2</v>
      </c>
      <c r="E111" s="27">
        <v>1459</v>
      </c>
      <c r="F111" s="27" t="s">
        <v>83</v>
      </c>
      <c r="G111" s="27" t="s">
        <v>121</v>
      </c>
      <c r="H111" s="27" t="s">
        <v>59</v>
      </c>
      <c r="I111" s="27" t="s">
        <v>88</v>
      </c>
      <c r="J111" s="27" t="s">
        <v>98</v>
      </c>
      <c r="K111" s="27" t="s">
        <v>115</v>
      </c>
      <c r="L111" s="29">
        <v>43883</v>
      </c>
      <c r="M111" s="30">
        <v>10</v>
      </c>
      <c r="N111" s="30"/>
    </row>
    <row r="112" spans="1:14" x14ac:dyDescent="0.2">
      <c r="A112" s="25"/>
      <c r="B112" s="26">
        <v>1</v>
      </c>
      <c r="C112" s="27" t="s">
        <v>132</v>
      </c>
      <c r="D112" s="28" t="s">
        <v>2</v>
      </c>
      <c r="E112" s="27" t="s">
        <v>945</v>
      </c>
      <c r="F112" s="27" t="s">
        <v>416</v>
      </c>
      <c r="G112" s="27" t="s">
        <v>417</v>
      </c>
      <c r="H112" s="27" t="s">
        <v>418</v>
      </c>
      <c r="I112" s="27" t="s">
        <v>88</v>
      </c>
      <c r="J112" s="27" t="s">
        <v>89</v>
      </c>
      <c r="K112" s="27" t="s">
        <v>151</v>
      </c>
      <c r="L112" s="29">
        <v>43885</v>
      </c>
      <c r="M112" s="30">
        <v>215.91</v>
      </c>
      <c r="N112" s="30"/>
    </row>
    <row r="113" spans="1:14" x14ac:dyDescent="0.2">
      <c r="A113" s="25"/>
      <c r="B113" s="26">
        <v>1</v>
      </c>
      <c r="C113" s="27" t="s">
        <v>132</v>
      </c>
      <c r="D113" s="28" t="s">
        <v>2</v>
      </c>
      <c r="E113" s="27" t="s">
        <v>289</v>
      </c>
      <c r="F113" s="27" t="s">
        <v>290</v>
      </c>
      <c r="G113" s="27" t="s">
        <v>203</v>
      </c>
      <c r="H113" s="27" t="s">
        <v>204</v>
      </c>
      <c r="I113" s="27" t="s">
        <v>88</v>
      </c>
      <c r="J113" s="27" t="s">
        <v>140</v>
      </c>
      <c r="K113" s="27" t="s">
        <v>205</v>
      </c>
      <c r="L113" s="29">
        <v>43886</v>
      </c>
      <c r="M113" s="30">
        <v>383.3</v>
      </c>
      <c r="N113" s="30"/>
    </row>
    <row r="114" spans="1:14" x14ac:dyDescent="0.2">
      <c r="A114" s="25"/>
      <c r="B114" s="26">
        <v>1</v>
      </c>
      <c r="C114" s="27" t="s">
        <v>14</v>
      </c>
      <c r="D114" s="28" t="s">
        <v>2</v>
      </c>
      <c r="E114" s="27">
        <v>1437</v>
      </c>
      <c r="F114" s="27" t="s">
        <v>74</v>
      </c>
      <c r="G114" s="27" t="s">
        <v>130</v>
      </c>
      <c r="H114" s="27" t="s">
        <v>75</v>
      </c>
      <c r="I114" s="27" t="s">
        <v>88</v>
      </c>
      <c r="J114" s="27" t="s">
        <v>89</v>
      </c>
      <c r="K114" s="27" t="s">
        <v>90</v>
      </c>
      <c r="L114" s="29">
        <v>43887</v>
      </c>
      <c r="M114" s="30">
        <v>15000</v>
      </c>
      <c r="N114" s="30"/>
    </row>
    <row r="115" spans="1:14" x14ac:dyDescent="0.2">
      <c r="A115" s="25"/>
      <c r="B115" s="26">
        <v>1</v>
      </c>
      <c r="C115" s="27" t="s">
        <v>132</v>
      </c>
      <c r="D115" s="28" t="s">
        <v>2</v>
      </c>
      <c r="E115" s="27" t="s">
        <v>295</v>
      </c>
      <c r="F115" s="27" t="s">
        <v>296</v>
      </c>
      <c r="G115" s="27" t="s">
        <v>297</v>
      </c>
      <c r="H115" s="27" t="s">
        <v>298</v>
      </c>
      <c r="I115" s="27" t="s">
        <v>88</v>
      </c>
      <c r="J115" s="27" t="s">
        <v>89</v>
      </c>
      <c r="K115" s="27" t="s">
        <v>299</v>
      </c>
      <c r="L115" s="29">
        <v>43887</v>
      </c>
      <c r="M115" s="30">
        <v>248.52</v>
      </c>
      <c r="N115" s="30"/>
    </row>
    <row r="116" spans="1:14" x14ac:dyDescent="0.2">
      <c r="A116" s="25"/>
      <c r="B116" s="26">
        <v>1</v>
      </c>
      <c r="C116" s="27" t="s">
        <v>132</v>
      </c>
      <c r="D116" s="28" t="s">
        <v>2</v>
      </c>
      <c r="E116" s="27" t="s">
        <v>300</v>
      </c>
      <c r="F116" s="27" t="s">
        <v>301</v>
      </c>
      <c r="G116" s="27" t="s">
        <v>274</v>
      </c>
      <c r="H116" s="27" t="s">
        <v>275</v>
      </c>
      <c r="I116" s="27" t="s">
        <v>88</v>
      </c>
      <c r="J116" s="27" t="s">
        <v>89</v>
      </c>
      <c r="K116" s="27" t="s">
        <v>92</v>
      </c>
      <c r="L116" s="29">
        <v>43887</v>
      </c>
      <c r="M116" s="30">
        <v>334.56</v>
      </c>
      <c r="N116" s="30"/>
    </row>
    <row r="117" spans="1:14" x14ac:dyDescent="0.2">
      <c r="A117" s="25"/>
      <c r="B117" s="26">
        <v>1</v>
      </c>
      <c r="C117" s="27" t="s">
        <v>132</v>
      </c>
      <c r="D117" s="28" t="s">
        <v>2</v>
      </c>
      <c r="E117" s="27" t="s">
        <v>302</v>
      </c>
      <c r="F117" s="27" t="s">
        <v>303</v>
      </c>
      <c r="G117" s="27" t="s">
        <v>222</v>
      </c>
      <c r="H117" s="27" t="s">
        <v>223</v>
      </c>
      <c r="I117" s="27" t="s">
        <v>88</v>
      </c>
      <c r="J117" s="27" t="s">
        <v>89</v>
      </c>
      <c r="K117" s="27" t="s">
        <v>224</v>
      </c>
      <c r="L117" s="29">
        <v>43887</v>
      </c>
      <c r="M117" s="30">
        <v>66.23</v>
      </c>
      <c r="N117" s="30"/>
    </row>
    <row r="118" spans="1:14" x14ac:dyDescent="0.2">
      <c r="A118" s="25"/>
      <c r="B118" s="26">
        <v>1</v>
      </c>
      <c r="C118" s="27" t="s">
        <v>132</v>
      </c>
      <c r="D118" s="28" t="s">
        <v>2</v>
      </c>
      <c r="E118" s="27" t="s">
        <v>291</v>
      </c>
      <c r="F118" s="27" t="s">
        <v>292</v>
      </c>
      <c r="G118" s="27" t="s">
        <v>293</v>
      </c>
      <c r="H118" s="27" t="s">
        <v>294</v>
      </c>
      <c r="I118" s="27" t="s">
        <v>88</v>
      </c>
      <c r="J118" s="27" t="s">
        <v>89</v>
      </c>
      <c r="K118" s="27" t="s">
        <v>194</v>
      </c>
      <c r="L118" s="29">
        <v>43888</v>
      </c>
      <c r="M118" s="30">
        <v>328.18</v>
      </c>
      <c r="N118" s="30"/>
    </row>
    <row r="119" spans="1:14" x14ac:dyDescent="0.2">
      <c r="A119" s="25"/>
      <c r="B119" s="26">
        <v>1</v>
      </c>
      <c r="C119" s="27" t="s">
        <v>132</v>
      </c>
      <c r="D119" s="28" t="s">
        <v>2</v>
      </c>
      <c r="E119" s="27" t="s">
        <v>304</v>
      </c>
      <c r="F119" s="27" t="s">
        <v>305</v>
      </c>
      <c r="G119" s="27" t="s">
        <v>306</v>
      </c>
      <c r="H119" s="27" t="s">
        <v>307</v>
      </c>
      <c r="I119" s="27" t="s">
        <v>88</v>
      </c>
      <c r="J119" s="27" t="s">
        <v>89</v>
      </c>
      <c r="K119" s="27" t="s">
        <v>220</v>
      </c>
      <c r="L119" s="29">
        <v>43888</v>
      </c>
      <c r="M119" s="30">
        <v>1256.58</v>
      </c>
      <c r="N119" s="30"/>
    </row>
    <row r="120" spans="1:14" x14ac:dyDescent="0.2">
      <c r="A120" s="25"/>
      <c r="B120" s="26">
        <v>1</v>
      </c>
      <c r="C120" s="27" t="s">
        <v>132</v>
      </c>
      <c r="D120" s="28" t="s">
        <v>2</v>
      </c>
      <c r="E120" s="27" t="s">
        <v>308</v>
      </c>
      <c r="F120" s="27" t="s">
        <v>254</v>
      </c>
      <c r="G120" s="27" t="s">
        <v>309</v>
      </c>
      <c r="H120" s="27" t="s">
        <v>310</v>
      </c>
      <c r="I120" s="27" t="s">
        <v>88</v>
      </c>
      <c r="J120" s="27" t="s">
        <v>311</v>
      </c>
      <c r="K120" s="27" t="s">
        <v>312</v>
      </c>
      <c r="L120" s="29">
        <v>43888</v>
      </c>
      <c r="M120" s="30">
        <v>825.63</v>
      </c>
      <c r="N120" s="30"/>
    </row>
    <row r="121" spans="1:14" x14ac:dyDescent="0.2">
      <c r="A121" s="25"/>
      <c r="B121" s="26">
        <v>1</v>
      </c>
      <c r="C121" s="27" t="s">
        <v>132</v>
      </c>
      <c r="D121" s="28" t="s">
        <v>2</v>
      </c>
      <c r="E121" s="27" t="s">
        <v>313</v>
      </c>
      <c r="F121" s="27" t="s">
        <v>314</v>
      </c>
      <c r="G121" s="27" t="s">
        <v>315</v>
      </c>
      <c r="H121" s="27" t="s">
        <v>316</v>
      </c>
      <c r="I121" s="27" t="s">
        <v>88</v>
      </c>
      <c r="J121" s="27" t="s">
        <v>89</v>
      </c>
      <c r="K121" s="27" t="s">
        <v>317</v>
      </c>
      <c r="L121" s="29">
        <v>43888</v>
      </c>
      <c r="M121" s="30">
        <v>1034.31</v>
      </c>
      <c r="N121" s="30"/>
    </row>
    <row r="122" spans="1:14" x14ac:dyDescent="0.2">
      <c r="A122" s="25"/>
      <c r="B122" s="26">
        <v>1</v>
      </c>
      <c r="C122" s="27" t="s">
        <v>132</v>
      </c>
      <c r="D122" s="28" t="s">
        <v>2</v>
      </c>
      <c r="E122" s="27" t="s">
        <v>323</v>
      </c>
      <c r="F122" s="27" t="s">
        <v>324</v>
      </c>
      <c r="G122" s="27" t="s">
        <v>325</v>
      </c>
      <c r="H122" s="27" t="s">
        <v>326</v>
      </c>
      <c r="I122" s="27" t="s">
        <v>88</v>
      </c>
      <c r="J122" s="27" t="s">
        <v>89</v>
      </c>
      <c r="K122" s="27" t="s">
        <v>175</v>
      </c>
      <c r="L122" s="29">
        <v>43889</v>
      </c>
      <c r="M122" s="30">
        <v>9.39</v>
      </c>
      <c r="N122" s="30"/>
    </row>
    <row r="123" spans="1:14" x14ac:dyDescent="0.2">
      <c r="A123" s="25"/>
      <c r="B123" s="26">
        <v>1</v>
      </c>
      <c r="C123" s="27" t="s">
        <v>14</v>
      </c>
      <c r="D123" s="28" t="s">
        <v>2</v>
      </c>
      <c r="E123" s="27">
        <v>1348</v>
      </c>
      <c r="F123" s="27" t="s">
        <v>28</v>
      </c>
      <c r="G123" s="27" t="s">
        <v>87</v>
      </c>
      <c r="H123" s="27" t="s">
        <v>16</v>
      </c>
      <c r="I123" s="27" t="s">
        <v>88</v>
      </c>
      <c r="J123" s="27" t="s">
        <v>89</v>
      </c>
      <c r="K123" s="27" t="s">
        <v>90</v>
      </c>
      <c r="L123" s="29">
        <v>43891</v>
      </c>
      <c r="M123" s="30">
        <v>20878.169999999998</v>
      </c>
      <c r="N123" s="30"/>
    </row>
    <row r="124" spans="1:14" x14ac:dyDescent="0.2">
      <c r="A124" s="25"/>
      <c r="B124" s="26">
        <v>1</v>
      </c>
      <c r="C124" s="27" t="s">
        <v>147</v>
      </c>
      <c r="D124" s="28" t="s">
        <v>2</v>
      </c>
      <c r="E124" s="27" t="s">
        <v>816</v>
      </c>
      <c r="F124" s="27" t="s">
        <v>155</v>
      </c>
      <c r="G124" s="27" t="s">
        <v>153</v>
      </c>
      <c r="H124" s="27" t="s">
        <v>154</v>
      </c>
      <c r="I124" s="27" t="s">
        <v>88</v>
      </c>
      <c r="J124" s="27" t="s">
        <v>89</v>
      </c>
      <c r="K124" s="27" t="s">
        <v>92</v>
      </c>
      <c r="L124" s="29">
        <v>43891</v>
      </c>
      <c r="M124" s="30">
        <v>9428.43</v>
      </c>
      <c r="N124" s="30"/>
    </row>
    <row r="125" spans="1:14" x14ac:dyDescent="0.2">
      <c r="A125" s="25"/>
      <c r="B125" s="26">
        <v>1</v>
      </c>
      <c r="C125" s="27" t="s">
        <v>147</v>
      </c>
      <c r="D125" s="28">
        <v>2020</v>
      </c>
      <c r="E125" s="27" t="s">
        <v>829</v>
      </c>
      <c r="F125" s="27" t="s">
        <v>522</v>
      </c>
      <c r="G125" s="27" t="s">
        <v>538</v>
      </c>
      <c r="H125" s="27" t="s">
        <v>539</v>
      </c>
      <c r="I125" s="27" t="s">
        <v>88</v>
      </c>
      <c r="J125" s="27" t="s">
        <v>89</v>
      </c>
      <c r="K125" s="27" t="s">
        <v>175</v>
      </c>
      <c r="L125" s="29">
        <v>43891</v>
      </c>
      <c r="M125" s="30">
        <v>30.24</v>
      </c>
      <c r="N125" s="30"/>
    </row>
    <row r="126" spans="1:14" x14ac:dyDescent="0.2">
      <c r="A126" s="25"/>
      <c r="B126" s="26">
        <v>1</v>
      </c>
      <c r="C126" s="27" t="s">
        <v>132</v>
      </c>
      <c r="D126" s="28" t="s">
        <v>2</v>
      </c>
      <c r="E126" s="27" t="s">
        <v>318</v>
      </c>
      <c r="F126" s="27" t="s">
        <v>319</v>
      </c>
      <c r="G126" s="27" t="s">
        <v>320</v>
      </c>
      <c r="H126" s="27" t="s">
        <v>321</v>
      </c>
      <c r="I126" s="27" t="s">
        <v>88</v>
      </c>
      <c r="J126" s="27" t="s">
        <v>140</v>
      </c>
      <c r="K126" s="27" t="s">
        <v>322</v>
      </c>
      <c r="L126" s="29">
        <v>43892</v>
      </c>
      <c r="M126" s="30">
        <v>428.73</v>
      </c>
      <c r="N126" s="30"/>
    </row>
    <row r="127" spans="1:14" x14ac:dyDescent="0.2">
      <c r="A127" s="25"/>
      <c r="B127" s="26">
        <v>1</v>
      </c>
      <c r="C127" s="27" t="s">
        <v>132</v>
      </c>
      <c r="D127" s="28" t="s">
        <v>2</v>
      </c>
      <c r="E127" s="27" t="s">
        <v>423</v>
      </c>
      <c r="F127" s="27" t="s">
        <v>335</v>
      </c>
      <c r="G127" s="27" t="s">
        <v>336</v>
      </c>
      <c r="H127" s="27" t="s">
        <v>337</v>
      </c>
      <c r="I127" s="27" t="s">
        <v>88</v>
      </c>
      <c r="J127" s="27" t="s">
        <v>215</v>
      </c>
      <c r="K127" s="27" t="s">
        <v>338</v>
      </c>
      <c r="L127" s="29">
        <v>43892</v>
      </c>
      <c r="M127" s="30">
        <v>1071</v>
      </c>
      <c r="N127" s="30"/>
    </row>
    <row r="128" spans="1:14" x14ac:dyDescent="0.2">
      <c r="A128" s="25"/>
      <c r="B128" s="26">
        <v>1</v>
      </c>
      <c r="C128" s="27" t="s">
        <v>40</v>
      </c>
      <c r="D128" s="28" t="s">
        <v>2</v>
      </c>
      <c r="E128" s="27" t="s">
        <v>76</v>
      </c>
      <c r="F128" s="27" t="s">
        <v>77</v>
      </c>
      <c r="G128" s="27" t="s">
        <v>116</v>
      </c>
      <c r="H128" s="27" t="s">
        <v>48</v>
      </c>
      <c r="I128" s="27" t="s">
        <v>88</v>
      </c>
      <c r="J128" s="27" t="s">
        <v>89</v>
      </c>
      <c r="K128" s="27" t="s">
        <v>90</v>
      </c>
      <c r="L128" s="29">
        <v>43893</v>
      </c>
      <c r="M128" s="30">
        <v>93.6</v>
      </c>
      <c r="N128" s="30"/>
    </row>
    <row r="129" spans="1:14" x14ac:dyDescent="0.2">
      <c r="A129" s="25"/>
      <c r="B129" s="26">
        <v>1</v>
      </c>
      <c r="C129" s="27" t="s">
        <v>40</v>
      </c>
      <c r="D129" s="28" t="s">
        <v>2</v>
      </c>
      <c r="E129" s="27" t="s">
        <v>78</v>
      </c>
      <c r="F129" s="27" t="s">
        <v>79</v>
      </c>
      <c r="G129" s="27" t="s">
        <v>106</v>
      </c>
      <c r="H129" s="27" t="s">
        <v>35</v>
      </c>
      <c r="I129" s="27" t="s">
        <v>88</v>
      </c>
      <c r="J129" s="27" t="s">
        <v>89</v>
      </c>
      <c r="K129" s="27" t="s">
        <v>107</v>
      </c>
      <c r="L129" s="29">
        <v>43894</v>
      </c>
      <c r="M129" s="30">
        <v>127.45</v>
      </c>
      <c r="N129" s="30"/>
    </row>
    <row r="130" spans="1:14" x14ac:dyDescent="0.2">
      <c r="A130" s="25"/>
      <c r="B130" s="26">
        <v>1</v>
      </c>
      <c r="C130" s="27" t="s">
        <v>40</v>
      </c>
      <c r="D130" s="28" t="s">
        <v>2</v>
      </c>
      <c r="E130" s="27" t="s">
        <v>80</v>
      </c>
      <c r="F130" s="27" t="s">
        <v>81</v>
      </c>
      <c r="G130" s="27" t="s">
        <v>131</v>
      </c>
      <c r="H130" s="27" t="s">
        <v>82</v>
      </c>
      <c r="I130" s="27" t="s">
        <v>88</v>
      </c>
      <c r="J130" s="27" t="s">
        <v>89</v>
      </c>
      <c r="K130" s="27" t="s">
        <v>90</v>
      </c>
      <c r="L130" s="29">
        <v>43895</v>
      </c>
      <c r="M130" s="30">
        <v>37.19</v>
      </c>
      <c r="N130" s="30"/>
    </row>
    <row r="131" spans="1:14" x14ac:dyDescent="0.2">
      <c r="A131" s="25"/>
      <c r="B131" s="26">
        <v>1</v>
      </c>
      <c r="C131" s="27" t="s">
        <v>14</v>
      </c>
      <c r="D131" s="28" t="s">
        <v>2</v>
      </c>
      <c r="E131" s="27">
        <v>1460</v>
      </c>
      <c r="F131" s="27" t="s">
        <v>84</v>
      </c>
      <c r="G131" s="27" t="s">
        <v>96</v>
      </c>
      <c r="H131" s="27" t="s">
        <v>23</v>
      </c>
      <c r="I131" s="27" t="s">
        <v>88</v>
      </c>
      <c r="J131" s="27" t="s">
        <v>89</v>
      </c>
      <c r="K131" s="27" t="s">
        <v>92</v>
      </c>
      <c r="L131" s="29">
        <v>43899</v>
      </c>
      <c r="M131" s="30">
        <v>191.96</v>
      </c>
      <c r="N131" s="30"/>
    </row>
    <row r="132" spans="1:14" x14ac:dyDescent="0.2">
      <c r="A132" s="25"/>
      <c r="B132" s="26">
        <v>1</v>
      </c>
      <c r="C132" s="27" t="s">
        <v>132</v>
      </c>
      <c r="D132" s="28" t="s">
        <v>2</v>
      </c>
      <c r="E132" s="27" t="s">
        <v>327</v>
      </c>
      <c r="F132" s="27" t="s">
        <v>266</v>
      </c>
      <c r="G132" s="27" t="s">
        <v>274</v>
      </c>
      <c r="H132" s="27" t="s">
        <v>275</v>
      </c>
      <c r="I132" s="27" t="s">
        <v>88</v>
      </c>
      <c r="J132" s="27" t="s">
        <v>89</v>
      </c>
      <c r="K132" s="27" t="s">
        <v>92</v>
      </c>
      <c r="L132" s="29">
        <v>43899</v>
      </c>
      <c r="M132" s="30">
        <v>291.10000000000002</v>
      </c>
      <c r="N132" s="30"/>
    </row>
    <row r="133" spans="1:14" x14ac:dyDescent="0.2">
      <c r="A133" s="25"/>
      <c r="B133" s="26">
        <v>1</v>
      </c>
      <c r="C133" s="27" t="s">
        <v>132</v>
      </c>
      <c r="D133" s="28" t="s">
        <v>2</v>
      </c>
      <c r="E133" s="27" t="s">
        <v>328</v>
      </c>
      <c r="F133" s="27" t="s">
        <v>268</v>
      </c>
      <c r="G133" s="27" t="s">
        <v>269</v>
      </c>
      <c r="H133" s="27" t="s">
        <v>270</v>
      </c>
      <c r="I133" s="27" t="s">
        <v>88</v>
      </c>
      <c r="J133" s="27" t="s">
        <v>271</v>
      </c>
      <c r="K133" s="27" t="s">
        <v>272</v>
      </c>
      <c r="L133" s="29">
        <v>43899</v>
      </c>
      <c r="M133" s="30">
        <v>450</v>
      </c>
      <c r="N133" s="30"/>
    </row>
    <row r="134" spans="1:14" x14ac:dyDescent="0.2">
      <c r="A134" s="25"/>
      <c r="B134" s="26">
        <v>1</v>
      </c>
      <c r="C134" s="27" t="s">
        <v>132</v>
      </c>
      <c r="D134" s="28" t="s">
        <v>2</v>
      </c>
      <c r="E134" s="27" t="s">
        <v>329</v>
      </c>
      <c r="F134" s="27" t="s">
        <v>330</v>
      </c>
      <c r="G134" s="27" t="s">
        <v>134</v>
      </c>
      <c r="H134" s="27" t="s">
        <v>135</v>
      </c>
      <c r="I134" s="27" t="s">
        <v>88</v>
      </c>
      <c r="J134" s="27" t="s">
        <v>89</v>
      </c>
      <c r="K134" s="27" t="s">
        <v>136</v>
      </c>
      <c r="L134" s="29">
        <v>43899</v>
      </c>
      <c r="M134" s="30">
        <v>437.35</v>
      </c>
      <c r="N134" s="30"/>
    </row>
    <row r="135" spans="1:14" x14ac:dyDescent="0.2">
      <c r="A135" s="25"/>
      <c r="B135" s="26">
        <v>1</v>
      </c>
      <c r="C135" s="27" t="s">
        <v>132</v>
      </c>
      <c r="D135" s="28" t="s">
        <v>2</v>
      </c>
      <c r="E135" s="27" t="s">
        <v>817</v>
      </c>
      <c r="F135" s="27" t="s">
        <v>156</v>
      </c>
      <c r="G135" s="27" t="s">
        <v>157</v>
      </c>
      <c r="H135" s="27" t="s">
        <v>158</v>
      </c>
      <c r="I135" s="27" t="s">
        <v>88</v>
      </c>
      <c r="J135" s="27" t="s">
        <v>89</v>
      </c>
      <c r="K135" s="27" t="s">
        <v>90</v>
      </c>
      <c r="L135" s="29">
        <v>43900</v>
      </c>
      <c r="M135" s="30">
        <v>1696.7</v>
      </c>
      <c r="N135" s="30"/>
    </row>
    <row r="136" spans="1:14" x14ac:dyDescent="0.2">
      <c r="A136" s="25"/>
      <c r="B136" s="26">
        <v>1</v>
      </c>
      <c r="C136" s="27" t="s">
        <v>132</v>
      </c>
      <c r="D136" s="28">
        <v>202</v>
      </c>
      <c r="E136" s="27" t="s">
        <v>362</v>
      </c>
      <c r="F136" s="27" t="s">
        <v>363</v>
      </c>
      <c r="G136" s="27" t="s">
        <v>325</v>
      </c>
      <c r="H136" s="27" t="s">
        <v>326</v>
      </c>
      <c r="I136" s="27" t="s">
        <v>88</v>
      </c>
      <c r="J136" s="27" t="s">
        <v>89</v>
      </c>
      <c r="K136" s="27" t="s">
        <v>175</v>
      </c>
      <c r="L136" s="29">
        <v>43901</v>
      </c>
      <c r="M136" s="30">
        <v>500</v>
      </c>
      <c r="N136" s="30"/>
    </row>
    <row r="137" spans="1:14" x14ac:dyDescent="0.2">
      <c r="A137" s="25"/>
      <c r="B137" s="26">
        <v>1</v>
      </c>
      <c r="C137" s="27" t="s">
        <v>132</v>
      </c>
      <c r="D137" s="28" t="s">
        <v>2</v>
      </c>
      <c r="E137" s="27" t="s">
        <v>818</v>
      </c>
      <c r="F137" s="27" t="s">
        <v>159</v>
      </c>
      <c r="G137" s="27" t="s">
        <v>160</v>
      </c>
      <c r="H137" s="27" t="s">
        <v>161</v>
      </c>
      <c r="I137" s="27" t="s">
        <v>88</v>
      </c>
      <c r="J137" s="27" t="s">
        <v>89</v>
      </c>
      <c r="K137" s="27" t="s">
        <v>92</v>
      </c>
      <c r="L137" s="29">
        <v>43902</v>
      </c>
      <c r="M137" s="30">
        <v>380</v>
      </c>
      <c r="N137" s="30"/>
    </row>
    <row r="138" spans="1:14" x14ac:dyDescent="0.2">
      <c r="A138" s="25"/>
      <c r="B138" s="26">
        <v>1</v>
      </c>
      <c r="C138" s="27" t="s">
        <v>132</v>
      </c>
      <c r="D138" s="28" t="s">
        <v>2</v>
      </c>
      <c r="E138" s="27" t="s">
        <v>819</v>
      </c>
      <c r="F138" s="27" t="s">
        <v>159</v>
      </c>
      <c r="G138" s="27" t="s">
        <v>116</v>
      </c>
      <c r="H138" s="27" t="s">
        <v>48</v>
      </c>
      <c r="I138" s="27" t="s">
        <v>88</v>
      </c>
      <c r="J138" s="27" t="s">
        <v>89</v>
      </c>
      <c r="K138" s="27" t="s">
        <v>90</v>
      </c>
      <c r="L138" s="29">
        <v>43902</v>
      </c>
      <c r="M138" s="30">
        <v>257.39999999999998</v>
      </c>
      <c r="N138" s="30"/>
    </row>
    <row r="139" spans="1:14" x14ac:dyDescent="0.2">
      <c r="A139" s="25"/>
      <c r="B139" s="26">
        <v>1</v>
      </c>
      <c r="C139" s="27" t="s">
        <v>132</v>
      </c>
      <c r="D139" s="28" t="s">
        <v>2</v>
      </c>
      <c r="E139" s="27" t="s">
        <v>331</v>
      </c>
      <c r="F139" s="27" t="s">
        <v>332</v>
      </c>
      <c r="G139" s="27" t="s">
        <v>333</v>
      </c>
      <c r="H139" s="27" t="s">
        <v>334</v>
      </c>
      <c r="I139" s="27" t="s">
        <v>88</v>
      </c>
      <c r="J139" s="27" t="s">
        <v>89</v>
      </c>
      <c r="K139" s="27" t="s">
        <v>175</v>
      </c>
      <c r="L139" s="29">
        <v>43902</v>
      </c>
      <c r="M139" s="30">
        <v>50</v>
      </c>
      <c r="N139" s="30"/>
    </row>
    <row r="140" spans="1:14" x14ac:dyDescent="0.2">
      <c r="A140" s="25"/>
      <c r="B140" s="26">
        <v>1</v>
      </c>
      <c r="C140" s="27" t="s">
        <v>14</v>
      </c>
      <c r="D140" s="28" t="s">
        <v>2</v>
      </c>
      <c r="E140" s="27" t="s">
        <v>85</v>
      </c>
      <c r="F140" s="27" t="s">
        <v>86</v>
      </c>
      <c r="G140" s="27" t="s">
        <v>102</v>
      </c>
      <c r="H140" s="27" t="s">
        <v>30</v>
      </c>
      <c r="I140" s="27" t="s">
        <v>88</v>
      </c>
      <c r="J140" s="27" t="s">
        <v>89</v>
      </c>
      <c r="K140" s="27" t="s">
        <v>103</v>
      </c>
      <c r="L140" s="29">
        <v>43903</v>
      </c>
      <c r="M140" s="30">
        <v>2800</v>
      </c>
      <c r="N140" s="30"/>
    </row>
    <row r="141" spans="1:14" x14ac:dyDescent="0.2">
      <c r="A141" s="25"/>
      <c r="B141" s="26">
        <v>1</v>
      </c>
      <c r="C141" s="27" t="s">
        <v>132</v>
      </c>
      <c r="D141" s="28" t="s">
        <v>2</v>
      </c>
      <c r="E141" s="27" t="s">
        <v>821</v>
      </c>
      <c r="F141" s="27" t="s">
        <v>166</v>
      </c>
      <c r="G141" s="27" t="s">
        <v>167</v>
      </c>
      <c r="H141" s="27" t="s">
        <v>168</v>
      </c>
      <c r="I141" s="27" t="s">
        <v>88</v>
      </c>
      <c r="J141" s="27" t="s">
        <v>169</v>
      </c>
      <c r="K141" s="27" t="s">
        <v>170</v>
      </c>
      <c r="L141" s="29">
        <v>43903</v>
      </c>
      <c r="M141" s="30">
        <v>2096.63</v>
      </c>
      <c r="N141" s="30"/>
    </row>
    <row r="142" spans="1:14" x14ac:dyDescent="0.2">
      <c r="A142" s="25"/>
      <c r="B142" s="26">
        <v>1</v>
      </c>
      <c r="C142" s="27" t="s">
        <v>132</v>
      </c>
      <c r="D142" s="28" t="s">
        <v>2</v>
      </c>
      <c r="E142" s="27" t="s">
        <v>827</v>
      </c>
      <c r="F142" s="27" t="s">
        <v>171</v>
      </c>
      <c r="G142" s="27" t="s">
        <v>143</v>
      </c>
      <c r="H142" s="27" t="s">
        <v>144</v>
      </c>
      <c r="I142" s="27" t="s">
        <v>88</v>
      </c>
      <c r="J142" s="27" t="s">
        <v>89</v>
      </c>
      <c r="K142" s="27" t="s">
        <v>90</v>
      </c>
      <c r="L142" s="29">
        <v>43903</v>
      </c>
      <c r="M142" s="30">
        <v>122.43</v>
      </c>
      <c r="N142" s="30"/>
    </row>
    <row r="143" spans="1:14" x14ac:dyDescent="0.2">
      <c r="A143" s="25"/>
      <c r="B143" s="26">
        <v>1</v>
      </c>
      <c r="C143" s="27" t="s">
        <v>132</v>
      </c>
      <c r="D143" s="28" t="s">
        <v>2</v>
      </c>
      <c r="E143" s="27" t="s">
        <v>349</v>
      </c>
      <c r="F143" s="27" t="s">
        <v>350</v>
      </c>
      <c r="G143" s="27" t="s">
        <v>351</v>
      </c>
      <c r="H143" s="27" t="s">
        <v>352</v>
      </c>
      <c r="I143" s="27" t="s">
        <v>88</v>
      </c>
      <c r="J143" s="27" t="s">
        <v>89</v>
      </c>
      <c r="K143" s="27" t="s">
        <v>90</v>
      </c>
      <c r="L143" s="29">
        <v>43903</v>
      </c>
      <c r="M143" s="30">
        <v>1900</v>
      </c>
      <c r="N143" s="30"/>
    </row>
    <row r="144" spans="1:14" x14ac:dyDescent="0.2">
      <c r="A144" s="25"/>
      <c r="B144" s="26">
        <v>1</v>
      </c>
      <c r="C144" s="27" t="s">
        <v>132</v>
      </c>
      <c r="D144" s="28" t="s">
        <v>2</v>
      </c>
      <c r="E144" s="27" t="s">
        <v>353</v>
      </c>
      <c r="F144" s="27" t="s">
        <v>354</v>
      </c>
      <c r="G144" s="27" t="s">
        <v>355</v>
      </c>
      <c r="H144" s="27" t="s">
        <v>356</v>
      </c>
      <c r="I144" s="27" t="s">
        <v>88</v>
      </c>
      <c r="J144" s="27" t="s">
        <v>89</v>
      </c>
      <c r="K144" s="27" t="s">
        <v>107</v>
      </c>
      <c r="L144" s="29">
        <v>43903</v>
      </c>
      <c r="M144" s="30">
        <v>1700</v>
      </c>
      <c r="N144" s="30"/>
    </row>
    <row r="145" spans="1:14" x14ac:dyDescent="0.2">
      <c r="A145" s="25"/>
      <c r="B145" s="26">
        <v>1</v>
      </c>
      <c r="C145" s="27" t="s">
        <v>132</v>
      </c>
      <c r="D145" s="28" t="s">
        <v>2</v>
      </c>
      <c r="E145" s="27" t="s">
        <v>820</v>
      </c>
      <c r="F145" s="27" t="s">
        <v>162</v>
      </c>
      <c r="G145" s="27" t="s">
        <v>163</v>
      </c>
      <c r="H145" s="27" t="s">
        <v>164</v>
      </c>
      <c r="I145" s="27" t="s">
        <v>88</v>
      </c>
      <c r="J145" s="27" t="s">
        <v>89</v>
      </c>
      <c r="K145" s="27" t="s">
        <v>165</v>
      </c>
      <c r="L145" s="29">
        <v>43903</v>
      </c>
      <c r="M145" s="30">
        <v>1438.68</v>
      </c>
      <c r="N145" s="30"/>
    </row>
    <row r="146" spans="1:14" x14ac:dyDescent="0.2">
      <c r="A146" s="25"/>
      <c r="B146" s="26">
        <v>1</v>
      </c>
      <c r="C146" s="27" t="s">
        <v>40</v>
      </c>
      <c r="D146" s="28" t="s">
        <v>2</v>
      </c>
      <c r="E146" s="27" t="s">
        <v>424</v>
      </c>
      <c r="F146" s="27" t="s">
        <v>339</v>
      </c>
      <c r="G146" s="27" t="s">
        <v>116</v>
      </c>
      <c r="H146" s="27" t="s">
        <v>48</v>
      </c>
      <c r="I146" s="27" t="s">
        <v>88</v>
      </c>
      <c r="J146" s="27" t="s">
        <v>89</v>
      </c>
      <c r="K146" s="27" t="s">
        <v>90</v>
      </c>
      <c r="L146" s="29">
        <v>43905</v>
      </c>
      <c r="M146" s="30">
        <v>178.55</v>
      </c>
      <c r="N146" s="30"/>
    </row>
    <row r="147" spans="1:14" x14ac:dyDescent="0.2">
      <c r="A147" s="25"/>
      <c r="B147" s="26">
        <v>1</v>
      </c>
      <c r="C147" s="27" t="s">
        <v>132</v>
      </c>
      <c r="D147" s="28" t="s">
        <v>2</v>
      </c>
      <c r="E147" s="27" t="s">
        <v>357</v>
      </c>
      <c r="F147" s="27" t="s">
        <v>358</v>
      </c>
      <c r="G147" s="27" t="s">
        <v>359</v>
      </c>
      <c r="H147" s="27" t="s">
        <v>360</v>
      </c>
      <c r="I147" s="27" t="s">
        <v>88</v>
      </c>
      <c r="J147" s="27" t="s">
        <v>89</v>
      </c>
      <c r="K147" s="27" t="s">
        <v>361</v>
      </c>
      <c r="L147" s="29">
        <v>43906</v>
      </c>
      <c r="M147" s="30">
        <v>3500</v>
      </c>
      <c r="N147" s="30"/>
    </row>
    <row r="148" spans="1:14" x14ac:dyDescent="0.2">
      <c r="A148" s="25"/>
      <c r="B148" s="26">
        <v>1</v>
      </c>
      <c r="C148" s="27" t="s">
        <v>132</v>
      </c>
      <c r="D148" s="28" t="s">
        <v>2</v>
      </c>
      <c r="E148" s="27" t="s">
        <v>822</v>
      </c>
      <c r="F148" s="27" t="s">
        <v>133</v>
      </c>
      <c r="G148" s="27" t="s">
        <v>143</v>
      </c>
      <c r="H148" s="27" t="s">
        <v>144</v>
      </c>
      <c r="I148" s="27" t="s">
        <v>88</v>
      </c>
      <c r="J148" s="27" t="s">
        <v>89</v>
      </c>
      <c r="K148" s="27" t="s">
        <v>90</v>
      </c>
      <c r="L148" s="29">
        <v>43916</v>
      </c>
      <c r="M148" s="30">
        <v>209.6</v>
      </c>
      <c r="N148" s="30"/>
    </row>
    <row r="149" spans="1:14" x14ac:dyDescent="0.2">
      <c r="A149" s="25"/>
      <c r="B149" s="26">
        <v>2</v>
      </c>
      <c r="C149" s="27" t="s">
        <v>14</v>
      </c>
      <c r="D149" s="28" t="s">
        <v>2</v>
      </c>
      <c r="E149" s="27">
        <v>1477</v>
      </c>
      <c r="F149" s="27" t="s">
        <v>425</v>
      </c>
      <c r="G149" s="27" t="s">
        <v>439</v>
      </c>
      <c r="H149" s="27" t="s">
        <v>440</v>
      </c>
      <c r="I149" s="27" t="s">
        <v>88</v>
      </c>
      <c r="J149" s="27" t="s">
        <v>89</v>
      </c>
      <c r="K149" s="27" t="s">
        <v>125</v>
      </c>
      <c r="L149" s="29">
        <v>43922</v>
      </c>
      <c r="M149" s="30">
        <v>612</v>
      </c>
      <c r="N149" s="30"/>
    </row>
    <row r="150" spans="1:14" x14ac:dyDescent="0.2">
      <c r="A150" s="25"/>
      <c r="B150" s="26">
        <v>2</v>
      </c>
      <c r="C150" s="27" t="s">
        <v>132</v>
      </c>
      <c r="D150" s="28" t="s">
        <v>2</v>
      </c>
      <c r="E150" s="27" t="s">
        <v>823</v>
      </c>
      <c r="F150" s="27" t="s">
        <v>521</v>
      </c>
      <c r="G150" s="27" t="s">
        <v>535</v>
      </c>
      <c r="H150" s="27" t="s">
        <v>536</v>
      </c>
      <c r="I150" s="27" t="s">
        <v>88</v>
      </c>
      <c r="J150" s="27" t="s">
        <v>98</v>
      </c>
      <c r="K150" s="27" t="s">
        <v>537</v>
      </c>
      <c r="L150" s="29">
        <v>43922</v>
      </c>
      <c r="M150" s="30">
        <v>836</v>
      </c>
      <c r="N150" s="30"/>
    </row>
    <row r="151" spans="1:14" x14ac:dyDescent="0.2">
      <c r="A151" s="25"/>
      <c r="B151" s="26">
        <v>2</v>
      </c>
      <c r="C151" s="27" t="s">
        <v>14</v>
      </c>
      <c r="D151" s="28" t="s">
        <v>2</v>
      </c>
      <c r="E151" s="27" t="s">
        <v>796</v>
      </c>
      <c r="F151" s="27" t="s">
        <v>460</v>
      </c>
      <c r="G151" s="27" t="s">
        <v>441</v>
      </c>
      <c r="H151" s="27" t="s">
        <v>442</v>
      </c>
      <c r="I151" s="27" t="s">
        <v>88</v>
      </c>
      <c r="J151" s="27" t="s">
        <v>89</v>
      </c>
      <c r="K151" s="27" t="s">
        <v>92</v>
      </c>
      <c r="L151" s="29">
        <v>43927</v>
      </c>
      <c r="M151" s="30">
        <v>5825</v>
      </c>
      <c r="N151" s="30"/>
    </row>
    <row r="152" spans="1:14" x14ac:dyDescent="0.2">
      <c r="A152" s="25"/>
      <c r="B152" s="26">
        <v>2</v>
      </c>
      <c r="C152" s="27" t="s">
        <v>14</v>
      </c>
      <c r="D152" s="28" t="s">
        <v>2</v>
      </c>
      <c r="E152" s="27" t="s">
        <v>807</v>
      </c>
      <c r="F152" s="27" t="s">
        <v>426</v>
      </c>
      <c r="G152" s="27" t="s">
        <v>121</v>
      </c>
      <c r="H152" s="27" t="s">
        <v>59</v>
      </c>
      <c r="I152" s="27" t="s">
        <v>88</v>
      </c>
      <c r="J152" s="27" t="s">
        <v>98</v>
      </c>
      <c r="K152" s="27" t="s">
        <v>115</v>
      </c>
      <c r="L152" s="29">
        <v>43928</v>
      </c>
      <c r="M152" s="30">
        <v>70</v>
      </c>
      <c r="N152" s="30"/>
    </row>
    <row r="153" spans="1:14" x14ac:dyDescent="0.2">
      <c r="A153" s="25"/>
      <c r="B153" s="26">
        <v>2</v>
      </c>
      <c r="C153" s="27" t="s">
        <v>132</v>
      </c>
      <c r="D153" s="28" t="s">
        <v>2</v>
      </c>
      <c r="E153" s="27" t="s">
        <v>824</v>
      </c>
      <c r="F153" s="27" t="s">
        <v>159</v>
      </c>
      <c r="G153" s="27" t="s">
        <v>160</v>
      </c>
      <c r="H153" s="27" t="s">
        <v>161</v>
      </c>
      <c r="I153" s="27" t="s">
        <v>88</v>
      </c>
      <c r="J153" s="27" t="s">
        <v>89</v>
      </c>
      <c r="K153" s="27" t="s">
        <v>92</v>
      </c>
      <c r="L153" s="29">
        <v>43928</v>
      </c>
      <c r="M153" s="30">
        <v>380</v>
      </c>
      <c r="N153" s="30"/>
    </row>
    <row r="154" spans="1:14" x14ac:dyDescent="0.2">
      <c r="A154" s="25"/>
      <c r="B154" s="26">
        <v>2</v>
      </c>
      <c r="C154" s="27" t="s">
        <v>40</v>
      </c>
      <c r="D154" s="28" t="s">
        <v>2</v>
      </c>
      <c r="E154" s="27" t="s">
        <v>862</v>
      </c>
      <c r="F154" s="27" t="s">
        <v>427</v>
      </c>
      <c r="G154" s="27" t="s">
        <v>116</v>
      </c>
      <c r="H154" s="27" t="s">
        <v>48</v>
      </c>
      <c r="I154" s="27" t="s">
        <v>88</v>
      </c>
      <c r="J154" s="27" t="s">
        <v>89</v>
      </c>
      <c r="K154" s="27" t="s">
        <v>90</v>
      </c>
      <c r="L154" s="29">
        <v>43930</v>
      </c>
      <c r="M154" s="30">
        <v>187.2</v>
      </c>
      <c r="N154" s="30"/>
    </row>
    <row r="155" spans="1:14" x14ac:dyDescent="0.2">
      <c r="A155" s="25"/>
      <c r="B155" s="26">
        <v>2</v>
      </c>
      <c r="C155" s="27" t="s">
        <v>14</v>
      </c>
      <c r="D155" s="28">
        <v>2020</v>
      </c>
      <c r="E155" s="27" t="s">
        <v>797</v>
      </c>
      <c r="F155" s="27" t="s">
        <v>428</v>
      </c>
      <c r="G155" s="27" t="s">
        <v>443</v>
      </c>
      <c r="H155" s="27" t="s">
        <v>444</v>
      </c>
      <c r="I155" s="27" t="s">
        <v>88</v>
      </c>
      <c r="J155" s="27" t="s">
        <v>89</v>
      </c>
      <c r="K155" s="27" t="s">
        <v>92</v>
      </c>
      <c r="L155" s="29">
        <v>43930</v>
      </c>
      <c r="M155" s="30">
        <v>472.2</v>
      </c>
      <c r="N155" s="30"/>
    </row>
    <row r="156" spans="1:14" x14ac:dyDescent="0.2">
      <c r="A156" s="25"/>
      <c r="B156" s="26">
        <v>2</v>
      </c>
      <c r="C156" s="27" t="s">
        <v>147</v>
      </c>
      <c r="D156" s="28" t="s">
        <v>2</v>
      </c>
      <c r="E156" s="27" t="s">
        <v>461</v>
      </c>
      <c r="F156" s="27" t="s">
        <v>462</v>
      </c>
      <c r="G156" s="27" t="s">
        <v>497</v>
      </c>
      <c r="H156" s="27" t="s">
        <v>498</v>
      </c>
      <c r="I156" s="27" t="s">
        <v>88</v>
      </c>
      <c r="J156" s="27" t="s">
        <v>89</v>
      </c>
      <c r="K156" s="27" t="s">
        <v>499</v>
      </c>
      <c r="L156" s="29">
        <v>43935</v>
      </c>
      <c r="M156" s="30">
        <v>525</v>
      </c>
      <c r="N156" s="30"/>
    </row>
    <row r="157" spans="1:14" x14ac:dyDescent="0.2">
      <c r="A157" s="25"/>
      <c r="B157" s="26">
        <v>2</v>
      </c>
      <c r="C157" s="27" t="s">
        <v>147</v>
      </c>
      <c r="D157" s="28" t="s">
        <v>2</v>
      </c>
      <c r="E157" s="27" t="s">
        <v>830</v>
      </c>
      <c r="F157" s="27" t="s">
        <v>522</v>
      </c>
      <c r="G157" s="27" t="s">
        <v>138</v>
      </c>
      <c r="H157" s="27" t="s">
        <v>139</v>
      </c>
      <c r="I157" s="27" t="s">
        <v>88</v>
      </c>
      <c r="J157" s="27" t="s">
        <v>540</v>
      </c>
      <c r="K157" s="27" t="s">
        <v>541</v>
      </c>
      <c r="L157" s="29">
        <v>43941</v>
      </c>
      <c r="M157" s="30">
        <v>20</v>
      </c>
      <c r="N157" s="30"/>
    </row>
    <row r="158" spans="1:14" x14ac:dyDescent="0.2">
      <c r="A158" s="25"/>
      <c r="B158" s="26">
        <v>2</v>
      </c>
      <c r="C158" s="27" t="s">
        <v>147</v>
      </c>
      <c r="D158" s="28" t="s">
        <v>2</v>
      </c>
      <c r="E158" s="27" t="s">
        <v>977</v>
      </c>
      <c r="F158" s="27" t="s">
        <v>557</v>
      </c>
      <c r="G158" s="27" t="s">
        <v>222</v>
      </c>
      <c r="H158" s="27" t="s">
        <v>223</v>
      </c>
      <c r="I158" s="27" t="s">
        <v>88</v>
      </c>
      <c r="J158" s="27" t="s">
        <v>89</v>
      </c>
      <c r="K158" s="27" t="s">
        <v>224</v>
      </c>
      <c r="L158" s="29">
        <v>43941</v>
      </c>
      <c r="M158" s="30">
        <v>1350.32</v>
      </c>
      <c r="N158" s="30"/>
    </row>
    <row r="159" spans="1:14" x14ac:dyDescent="0.2">
      <c r="A159" s="25"/>
      <c r="B159" s="26">
        <v>2</v>
      </c>
      <c r="C159" s="27" t="s">
        <v>147</v>
      </c>
      <c r="D159" s="28" t="s">
        <v>2</v>
      </c>
      <c r="E159" s="27" t="s">
        <v>978</v>
      </c>
      <c r="F159" s="27" t="s">
        <v>557</v>
      </c>
      <c r="G159" s="27" t="s">
        <v>222</v>
      </c>
      <c r="H159" s="27" t="s">
        <v>223</v>
      </c>
      <c r="I159" s="27" t="s">
        <v>88</v>
      </c>
      <c r="J159" s="27" t="s">
        <v>89</v>
      </c>
      <c r="K159" s="27" t="s">
        <v>224</v>
      </c>
      <c r="L159" s="29">
        <v>43941</v>
      </c>
      <c r="M159" s="30">
        <v>1350.32</v>
      </c>
      <c r="N159" s="30"/>
    </row>
    <row r="160" spans="1:14" x14ac:dyDescent="0.2">
      <c r="A160" s="25"/>
      <c r="B160" s="26">
        <v>2</v>
      </c>
      <c r="C160" s="27" t="s">
        <v>132</v>
      </c>
      <c r="D160" s="28" t="s">
        <v>2</v>
      </c>
      <c r="E160" s="27" t="s">
        <v>831</v>
      </c>
      <c r="F160" s="27" t="s">
        <v>523</v>
      </c>
      <c r="G160" s="27" t="s">
        <v>143</v>
      </c>
      <c r="H160" s="27" t="s">
        <v>144</v>
      </c>
      <c r="I160" s="27" t="s">
        <v>88</v>
      </c>
      <c r="J160" s="27" t="s">
        <v>89</v>
      </c>
      <c r="K160" s="27" t="s">
        <v>90</v>
      </c>
      <c r="L160" s="29">
        <v>43945</v>
      </c>
      <c r="M160" s="30">
        <v>88.52</v>
      </c>
      <c r="N160" s="30"/>
    </row>
    <row r="161" spans="1:14" x14ac:dyDescent="0.2">
      <c r="A161" s="25"/>
      <c r="B161" s="26">
        <v>2</v>
      </c>
      <c r="C161" s="27" t="s">
        <v>132</v>
      </c>
      <c r="D161" s="28" t="s">
        <v>2</v>
      </c>
      <c r="E161" s="27" t="s">
        <v>832</v>
      </c>
      <c r="F161" s="27" t="s">
        <v>524</v>
      </c>
      <c r="G161" s="27" t="s">
        <v>542</v>
      </c>
      <c r="H161" s="27" t="s">
        <v>543</v>
      </c>
      <c r="I161" s="27" t="s">
        <v>88</v>
      </c>
      <c r="J161" s="27" t="s">
        <v>544</v>
      </c>
      <c r="K161" s="27" t="s">
        <v>545</v>
      </c>
      <c r="L161" s="29">
        <v>43950</v>
      </c>
      <c r="M161" s="30">
        <v>129.80000000000001</v>
      </c>
      <c r="N161" s="30"/>
    </row>
    <row r="162" spans="1:14" x14ac:dyDescent="0.2">
      <c r="A162" s="25"/>
      <c r="B162" s="26">
        <v>2</v>
      </c>
      <c r="C162" s="27" t="s">
        <v>132</v>
      </c>
      <c r="D162" s="28" t="s">
        <v>2</v>
      </c>
      <c r="E162" s="27" t="s">
        <v>833</v>
      </c>
      <c r="F162" s="27" t="s">
        <v>524</v>
      </c>
      <c r="G162" s="27" t="s">
        <v>143</v>
      </c>
      <c r="H162" s="27" t="s">
        <v>144</v>
      </c>
      <c r="I162" s="27" t="s">
        <v>88</v>
      </c>
      <c r="J162" s="27" t="s">
        <v>89</v>
      </c>
      <c r="K162" s="27" t="s">
        <v>90</v>
      </c>
      <c r="L162" s="29">
        <v>43950</v>
      </c>
      <c r="M162" s="30">
        <v>144</v>
      </c>
      <c r="N162" s="30"/>
    </row>
    <row r="163" spans="1:14" x14ac:dyDescent="0.2">
      <c r="A163" s="25"/>
      <c r="B163" s="26">
        <v>2</v>
      </c>
      <c r="C163" s="27" t="s">
        <v>132</v>
      </c>
      <c r="D163" s="28" t="s">
        <v>2</v>
      </c>
      <c r="E163" s="27" t="s">
        <v>834</v>
      </c>
      <c r="F163" s="27" t="s">
        <v>525</v>
      </c>
      <c r="G163" s="27" t="s">
        <v>143</v>
      </c>
      <c r="H163" s="27" t="s">
        <v>144</v>
      </c>
      <c r="I163" s="27" t="s">
        <v>88</v>
      </c>
      <c r="J163" s="27" t="s">
        <v>89</v>
      </c>
      <c r="K163" s="27" t="s">
        <v>90</v>
      </c>
      <c r="L163" s="29">
        <v>43950</v>
      </c>
      <c r="M163" s="30">
        <v>881.25</v>
      </c>
      <c r="N163" s="30"/>
    </row>
    <row r="164" spans="1:14" x14ac:dyDescent="0.2">
      <c r="A164" s="25"/>
      <c r="B164" s="26">
        <v>2</v>
      </c>
      <c r="C164" s="27" t="s">
        <v>132</v>
      </c>
      <c r="D164" s="28">
        <v>2020</v>
      </c>
      <c r="E164" s="27" t="s">
        <v>979</v>
      </c>
      <c r="F164" s="27" t="s">
        <v>558</v>
      </c>
      <c r="G164" s="27" t="s">
        <v>417</v>
      </c>
      <c r="H164" s="27" t="s">
        <v>418</v>
      </c>
      <c r="I164" s="27" t="s">
        <v>88</v>
      </c>
      <c r="J164" s="27" t="s">
        <v>89</v>
      </c>
      <c r="K164" s="27" t="s">
        <v>151</v>
      </c>
      <c r="L164" s="29">
        <v>43950</v>
      </c>
      <c r="M164" s="30">
        <v>338.94</v>
      </c>
      <c r="N164" s="30"/>
    </row>
    <row r="165" spans="1:14" x14ac:dyDescent="0.2">
      <c r="A165" s="25"/>
      <c r="B165" s="26">
        <v>2</v>
      </c>
      <c r="C165" s="27" t="s">
        <v>14</v>
      </c>
      <c r="D165" s="28" t="s">
        <v>2</v>
      </c>
      <c r="E165" s="27" t="s">
        <v>808</v>
      </c>
      <c r="F165" s="27" t="s">
        <v>429</v>
      </c>
      <c r="G165" s="27" t="s">
        <v>121</v>
      </c>
      <c r="H165" s="27" t="s">
        <v>59</v>
      </c>
      <c r="I165" s="27" t="s">
        <v>88</v>
      </c>
      <c r="J165" s="27" t="s">
        <v>98</v>
      </c>
      <c r="K165" s="27" t="s">
        <v>115</v>
      </c>
      <c r="L165" s="29">
        <v>43955</v>
      </c>
      <c r="M165" s="30">
        <v>60</v>
      </c>
      <c r="N165" s="30"/>
    </row>
    <row r="166" spans="1:14" x14ac:dyDescent="0.2">
      <c r="A166" s="25"/>
      <c r="B166" s="26">
        <v>2</v>
      </c>
      <c r="C166" s="27" t="s">
        <v>132</v>
      </c>
      <c r="D166" s="28">
        <v>2020</v>
      </c>
      <c r="E166" s="27" t="s">
        <v>836</v>
      </c>
      <c r="F166" s="27" t="s">
        <v>159</v>
      </c>
      <c r="G166" s="27" t="s">
        <v>546</v>
      </c>
      <c r="H166" s="27" t="s">
        <v>547</v>
      </c>
      <c r="I166" s="27" t="s">
        <v>88</v>
      </c>
      <c r="J166" s="27" t="s">
        <v>544</v>
      </c>
      <c r="K166" s="27" t="s">
        <v>548</v>
      </c>
      <c r="L166" s="29">
        <v>43955</v>
      </c>
      <c r="M166" s="30">
        <v>451.2</v>
      </c>
      <c r="N166" s="30"/>
    </row>
    <row r="167" spans="1:14" x14ac:dyDescent="0.2">
      <c r="A167" s="25"/>
      <c r="B167" s="26">
        <v>2</v>
      </c>
      <c r="C167" s="27" t="s">
        <v>132</v>
      </c>
      <c r="D167" s="28">
        <v>2020</v>
      </c>
      <c r="E167" s="27" t="s">
        <v>980</v>
      </c>
      <c r="F167" s="27" t="s">
        <v>559</v>
      </c>
      <c r="G167" s="27" t="s">
        <v>222</v>
      </c>
      <c r="H167" s="27" t="s">
        <v>223</v>
      </c>
      <c r="I167" s="27" t="s">
        <v>88</v>
      </c>
      <c r="J167" s="27" t="s">
        <v>89</v>
      </c>
      <c r="K167" s="27" t="s">
        <v>224</v>
      </c>
      <c r="L167" s="29">
        <v>43955</v>
      </c>
      <c r="M167" s="30">
        <v>2025.49</v>
      </c>
      <c r="N167" s="30"/>
    </row>
    <row r="168" spans="1:14" x14ac:dyDescent="0.2">
      <c r="A168" s="25"/>
      <c r="B168" s="26">
        <v>2</v>
      </c>
      <c r="C168" s="27" t="s">
        <v>132</v>
      </c>
      <c r="D168" s="28">
        <v>2020</v>
      </c>
      <c r="E168" s="27" t="s">
        <v>835</v>
      </c>
      <c r="F168" s="27" t="s">
        <v>159</v>
      </c>
      <c r="G168" s="27" t="s">
        <v>160</v>
      </c>
      <c r="H168" s="27" t="s">
        <v>161</v>
      </c>
      <c r="I168" s="27" t="s">
        <v>88</v>
      </c>
      <c r="J168" s="27" t="s">
        <v>89</v>
      </c>
      <c r="K168" s="27" t="s">
        <v>92</v>
      </c>
      <c r="L168" s="29">
        <v>43956</v>
      </c>
      <c r="M168" s="30">
        <v>840</v>
      </c>
      <c r="N168" s="30"/>
    </row>
    <row r="169" spans="1:14" x14ac:dyDescent="0.2">
      <c r="A169" s="25"/>
      <c r="B169" s="26">
        <v>2</v>
      </c>
      <c r="C169" s="27" t="s">
        <v>132</v>
      </c>
      <c r="D169" s="28" t="s">
        <v>2</v>
      </c>
      <c r="E169" s="27" t="s">
        <v>839</v>
      </c>
      <c r="F169" s="27" t="s">
        <v>524</v>
      </c>
      <c r="G169" s="27" t="s">
        <v>519</v>
      </c>
      <c r="H169" s="27" t="s">
        <v>520</v>
      </c>
      <c r="I169" s="27" t="s">
        <v>88</v>
      </c>
      <c r="J169" s="27" t="s">
        <v>89</v>
      </c>
      <c r="K169" s="27" t="s">
        <v>553</v>
      </c>
      <c r="L169" s="29">
        <v>43956</v>
      </c>
      <c r="M169" s="30">
        <v>92.74</v>
      </c>
      <c r="N169" s="30"/>
    </row>
    <row r="170" spans="1:14" x14ac:dyDescent="0.2">
      <c r="A170" s="25"/>
      <c r="B170" s="26">
        <v>2</v>
      </c>
      <c r="C170" s="27" t="s">
        <v>132</v>
      </c>
      <c r="D170" s="28" t="s">
        <v>2</v>
      </c>
      <c r="E170" s="27" t="s">
        <v>463</v>
      </c>
      <c r="F170" s="27" t="s">
        <v>464</v>
      </c>
      <c r="G170" s="27" t="s">
        <v>297</v>
      </c>
      <c r="H170" s="27" t="s">
        <v>500</v>
      </c>
      <c r="I170" s="27" t="s">
        <v>88</v>
      </c>
      <c r="J170" s="27" t="s">
        <v>89</v>
      </c>
      <c r="K170" s="27" t="s">
        <v>299</v>
      </c>
      <c r="L170" s="29">
        <v>43959</v>
      </c>
      <c r="M170" s="30">
        <v>1965.25</v>
      </c>
      <c r="N170" s="30"/>
    </row>
    <row r="171" spans="1:14" x14ac:dyDescent="0.2">
      <c r="A171" s="25"/>
      <c r="B171" s="26">
        <v>2</v>
      </c>
      <c r="C171" s="27" t="s">
        <v>147</v>
      </c>
      <c r="D171" s="28" t="s">
        <v>2</v>
      </c>
      <c r="E171" s="27" t="s">
        <v>465</v>
      </c>
      <c r="F171" s="27" t="s">
        <v>466</v>
      </c>
      <c r="G171" s="27" t="s">
        <v>501</v>
      </c>
      <c r="H171" s="27" t="s">
        <v>502</v>
      </c>
      <c r="I171" s="27" t="s">
        <v>88</v>
      </c>
      <c r="J171" s="27" t="s">
        <v>89</v>
      </c>
      <c r="K171" s="27" t="s">
        <v>503</v>
      </c>
      <c r="L171" s="29">
        <v>43959</v>
      </c>
      <c r="M171" s="30">
        <v>1950</v>
      </c>
      <c r="N171" s="30"/>
    </row>
    <row r="172" spans="1:14" x14ac:dyDescent="0.2">
      <c r="A172" s="25"/>
      <c r="B172" s="26">
        <v>2</v>
      </c>
      <c r="C172" s="27" t="s">
        <v>132</v>
      </c>
      <c r="D172" s="28">
        <v>2020</v>
      </c>
      <c r="E172" s="27" t="s">
        <v>837</v>
      </c>
      <c r="F172" s="27" t="s">
        <v>526</v>
      </c>
      <c r="G172" s="27" t="s">
        <v>549</v>
      </c>
      <c r="H172" s="27" t="s">
        <v>550</v>
      </c>
      <c r="I172" s="27" t="s">
        <v>88</v>
      </c>
      <c r="J172" s="27" t="s">
        <v>551</v>
      </c>
      <c r="K172" s="27" t="s">
        <v>552</v>
      </c>
      <c r="L172" s="29">
        <v>43959</v>
      </c>
      <c r="M172" s="30">
        <v>120.58</v>
      </c>
      <c r="N172" s="30"/>
    </row>
    <row r="173" spans="1:14" x14ac:dyDescent="0.2">
      <c r="A173" s="25"/>
      <c r="B173" s="26">
        <v>2</v>
      </c>
      <c r="C173" s="27" t="s">
        <v>132</v>
      </c>
      <c r="D173" s="28">
        <v>2020</v>
      </c>
      <c r="E173" s="27" t="s">
        <v>840</v>
      </c>
      <c r="F173" s="27" t="s">
        <v>527</v>
      </c>
      <c r="G173" s="27" t="s">
        <v>222</v>
      </c>
      <c r="H173" s="27" t="s">
        <v>223</v>
      </c>
      <c r="I173" s="27" t="s">
        <v>88</v>
      </c>
      <c r="J173" s="27" t="s">
        <v>89</v>
      </c>
      <c r="K173" s="27" t="s">
        <v>224</v>
      </c>
      <c r="L173" s="29">
        <v>43959</v>
      </c>
      <c r="M173" s="30">
        <v>675.6</v>
      </c>
      <c r="N173" s="30"/>
    </row>
    <row r="174" spans="1:14" x14ac:dyDescent="0.2">
      <c r="A174" s="25"/>
      <c r="B174" s="26">
        <v>2</v>
      </c>
      <c r="C174" s="27" t="s">
        <v>14</v>
      </c>
      <c r="D174" s="28" t="s">
        <v>2</v>
      </c>
      <c r="E174" s="27" t="s">
        <v>810</v>
      </c>
      <c r="F174" s="27" t="s">
        <v>433</v>
      </c>
      <c r="G174" s="27" t="s">
        <v>447</v>
      </c>
      <c r="H174" s="27" t="s">
        <v>448</v>
      </c>
      <c r="I174" s="27" t="s">
        <v>88</v>
      </c>
      <c r="J174" s="27" t="s">
        <v>89</v>
      </c>
      <c r="K174" s="27" t="s">
        <v>90</v>
      </c>
      <c r="L174" s="29">
        <v>43962</v>
      </c>
      <c r="M174" s="30">
        <v>199.06</v>
      </c>
      <c r="N174" s="30"/>
    </row>
    <row r="175" spans="1:14" x14ac:dyDescent="0.2">
      <c r="A175" s="25"/>
      <c r="B175" s="26">
        <v>2</v>
      </c>
      <c r="C175" s="27" t="s">
        <v>132</v>
      </c>
      <c r="D175" s="28" t="s">
        <v>2</v>
      </c>
      <c r="E175" s="27" t="s">
        <v>467</v>
      </c>
      <c r="F175" s="27" t="s">
        <v>468</v>
      </c>
      <c r="G175" s="27" t="s">
        <v>504</v>
      </c>
      <c r="H175" s="27" t="s">
        <v>505</v>
      </c>
      <c r="I175" s="27" t="s">
        <v>88</v>
      </c>
      <c r="J175" s="27" t="s">
        <v>140</v>
      </c>
      <c r="K175" s="27" t="s">
        <v>506</v>
      </c>
      <c r="L175" s="29">
        <v>43963</v>
      </c>
      <c r="M175" s="30">
        <v>3136.05</v>
      </c>
      <c r="N175" s="30"/>
    </row>
    <row r="176" spans="1:14" x14ac:dyDescent="0.2">
      <c r="A176" s="25"/>
      <c r="B176" s="26">
        <v>2</v>
      </c>
      <c r="C176" s="27" t="s">
        <v>147</v>
      </c>
      <c r="D176" s="28" t="s">
        <v>2</v>
      </c>
      <c r="E176" s="27" t="s">
        <v>981</v>
      </c>
      <c r="F176" s="27" t="s">
        <v>560</v>
      </c>
      <c r="G176" s="27" t="s">
        <v>567</v>
      </c>
      <c r="H176" s="27" t="s">
        <v>568</v>
      </c>
      <c r="I176" s="27" t="s">
        <v>88</v>
      </c>
      <c r="J176" s="27" t="s">
        <v>89</v>
      </c>
      <c r="K176" s="27" t="s">
        <v>182</v>
      </c>
      <c r="L176" s="29">
        <v>43963</v>
      </c>
      <c r="M176" s="30">
        <v>230.94</v>
      </c>
      <c r="N176" s="30"/>
    </row>
    <row r="177" spans="1:14" x14ac:dyDescent="0.2">
      <c r="A177" s="25"/>
      <c r="B177" s="26">
        <v>2</v>
      </c>
      <c r="C177" s="27" t="s">
        <v>132</v>
      </c>
      <c r="D177" s="28" t="s">
        <v>2</v>
      </c>
      <c r="E177" s="27" t="s">
        <v>982</v>
      </c>
      <c r="F177" s="27" t="s">
        <v>561</v>
      </c>
      <c r="G177" s="27" t="s">
        <v>417</v>
      </c>
      <c r="H177" s="27" t="s">
        <v>418</v>
      </c>
      <c r="I177" s="27" t="s">
        <v>88</v>
      </c>
      <c r="J177" s="27" t="s">
        <v>89</v>
      </c>
      <c r="K177" s="27" t="s">
        <v>151</v>
      </c>
      <c r="L177" s="29">
        <v>43963</v>
      </c>
      <c r="M177" s="30">
        <v>198.87</v>
      </c>
      <c r="N177" s="30"/>
    </row>
    <row r="178" spans="1:14" x14ac:dyDescent="0.2">
      <c r="A178" s="25"/>
      <c r="B178" s="26">
        <v>2</v>
      </c>
      <c r="C178" s="27" t="s">
        <v>40</v>
      </c>
      <c r="D178" s="28" t="s">
        <v>2</v>
      </c>
      <c r="E178" s="27" t="s">
        <v>863</v>
      </c>
      <c r="F178" s="27" t="s">
        <v>430</v>
      </c>
      <c r="G178" s="27" t="s">
        <v>106</v>
      </c>
      <c r="H178" s="27" t="s">
        <v>35</v>
      </c>
      <c r="I178" s="27" t="s">
        <v>88</v>
      </c>
      <c r="J178" s="27" t="s">
        <v>89</v>
      </c>
      <c r="K178" s="27" t="s">
        <v>107</v>
      </c>
      <c r="L178" s="29">
        <v>43965</v>
      </c>
      <c r="M178" s="30">
        <v>222.78</v>
      </c>
      <c r="N178" s="30"/>
    </row>
    <row r="179" spans="1:14" x14ac:dyDescent="0.2">
      <c r="A179" s="25"/>
      <c r="B179" s="26">
        <v>2</v>
      </c>
      <c r="C179" s="27" t="s">
        <v>40</v>
      </c>
      <c r="D179" s="28" t="s">
        <v>2</v>
      </c>
      <c r="E179" s="27" t="s">
        <v>864</v>
      </c>
      <c r="F179" s="27" t="s">
        <v>431</v>
      </c>
      <c r="G179" s="27" t="s">
        <v>445</v>
      </c>
      <c r="H179" s="27" t="s">
        <v>446</v>
      </c>
      <c r="I179" s="27" t="s">
        <v>88</v>
      </c>
      <c r="J179" s="27" t="s">
        <v>89</v>
      </c>
      <c r="K179" s="27" t="s">
        <v>92</v>
      </c>
      <c r="L179" s="29">
        <v>43969</v>
      </c>
      <c r="M179" s="30">
        <v>1500</v>
      </c>
      <c r="N179" s="30"/>
    </row>
    <row r="180" spans="1:14" x14ac:dyDescent="0.2">
      <c r="A180" s="25"/>
      <c r="B180" s="26">
        <v>2</v>
      </c>
      <c r="C180" s="27" t="s">
        <v>132</v>
      </c>
      <c r="D180" s="28" t="s">
        <v>2</v>
      </c>
      <c r="E180" s="27" t="s">
        <v>469</v>
      </c>
      <c r="F180" s="27" t="s">
        <v>470</v>
      </c>
      <c r="G180" s="27" t="s">
        <v>507</v>
      </c>
      <c r="H180" s="27" t="s">
        <v>508</v>
      </c>
      <c r="I180" s="27" t="s">
        <v>88</v>
      </c>
      <c r="J180" s="27" t="s">
        <v>89</v>
      </c>
      <c r="K180" s="27" t="s">
        <v>175</v>
      </c>
      <c r="L180" s="29">
        <v>43969</v>
      </c>
      <c r="M180" s="30">
        <v>41</v>
      </c>
      <c r="N180" s="30"/>
    </row>
    <row r="181" spans="1:14" x14ac:dyDescent="0.2">
      <c r="A181" s="25"/>
      <c r="B181" s="26">
        <v>2</v>
      </c>
      <c r="C181" s="27" t="s">
        <v>132</v>
      </c>
      <c r="D181" s="28" t="s">
        <v>2</v>
      </c>
      <c r="E181" s="27" t="s">
        <v>471</v>
      </c>
      <c r="F181" s="27" t="s">
        <v>472</v>
      </c>
      <c r="G181" s="27" t="s">
        <v>237</v>
      </c>
      <c r="H181" s="27" t="s">
        <v>509</v>
      </c>
      <c r="I181" s="27" t="s">
        <v>88</v>
      </c>
      <c r="J181" s="27" t="s">
        <v>89</v>
      </c>
      <c r="K181" s="27" t="s">
        <v>239</v>
      </c>
      <c r="L181" s="29">
        <v>43971</v>
      </c>
      <c r="M181" s="30">
        <v>175.16</v>
      </c>
      <c r="N181" s="30"/>
    </row>
    <row r="182" spans="1:14" x14ac:dyDescent="0.2">
      <c r="A182" s="25"/>
      <c r="B182" s="26">
        <v>2</v>
      </c>
      <c r="C182" s="27" t="s">
        <v>132</v>
      </c>
      <c r="D182" s="28" t="s">
        <v>2</v>
      </c>
      <c r="E182" s="27" t="s">
        <v>473</v>
      </c>
      <c r="F182" s="27" t="s">
        <v>474</v>
      </c>
      <c r="G182" s="27" t="s">
        <v>134</v>
      </c>
      <c r="H182" s="27" t="s">
        <v>135</v>
      </c>
      <c r="I182" s="27" t="s">
        <v>88</v>
      </c>
      <c r="J182" s="27" t="s">
        <v>89</v>
      </c>
      <c r="K182" s="27" t="s">
        <v>136</v>
      </c>
      <c r="L182" s="29">
        <v>43972</v>
      </c>
      <c r="M182" s="30">
        <v>653.17999999999995</v>
      </c>
      <c r="N182" s="30"/>
    </row>
    <row r="183" spans="1:14" x14ac:dyDescent="0.2">
      <c r="A183" s="25"/>
      <c r="B183" s="26">
        <v>2</v>
      </c>
      <c r="C183" s="27" t="s">
        <v>132</v>
      </c>
      <c r="D183" s="28" t="s">
        <v>2</v>
      </c>
      <c r="E183" s="27" t="s">
        <v>475</v>
      </c>
      <c r="F183" s="27" t="s">
        <v>476</v>
      </c>
      <c r="G183" s="27" t="s">
        <v>134</v>
      </c>
      <c r="H183" s="27" t="s">
        <v>135</v>
      </c>
      <c r="I183" s="27" t="s">
        <v>88</v>
      </c>
      <c r="J183" s="27" t="s">
        <v>89</v>
      </c>
      <c r="K183" s="27" t="s">
        <v>136</v>
      </c>
      <c r="L183" s="29">
        <v>43976</v>
      </c>
      <c r="M183" s="30">
        <v>1182.1500000000001</v>
      </c>
      <c r="N183" s="30"/>
    </row>
    <row r="184" spans="1:14" x14ac:dyDescent="0.2">
      <c r="A184" s="25"/>
      <c r="B184" s="26">
        <v>2</v>
      </c>
      <c r="C184" s="27" t="s">
        <v>132</v>
      </c>
      <c r="D184" s="28" t="s">
        <v>2</v>
      </c>
      <c r="E184" s="27" t="s">
        <v>841</v>
      </c>
      <c r="F184" s="27" t="s">
        <v>528</v>
      </c>
      <c r="G184" s="27" t="s">
        <v>138</v>
      </c>
      <c r="H184" s="27" t="s">
        <v>139</v>
      </c>
      <c r="I184" s="27" t="s">
        <v>88</v>
      </c>
      <c r="J184" s="27" t="s">
        <v>140</v>
      </c>
      <c r="K184" s="27" t="s">
        <v>141</v>
      </c>
      <c r="L184" s="29">
        <v>43976</v>
      </c>
      <c r="M184" s="30">
        <v>647.4</v>
      </c>
      <c r="N184" s="30"/>
    </row>
    <row r="185" spans="1:14" x14ac:dyDescent="0.2">
      <c r="A185" s="25"/>
      <c r="B185" s="26">
        <v>2</v>
      </c>
      <c r="C185" s="27" t="s">
        <v>132</v>
      </c>
      <c r="D185" s="28">
        <v>2020</v>
      </c>
      <c r="E185" s="27" t="s">
        <v>842</v>
      </c>
      <c r="F185" s="27" t="s">
        <v>524</v>
      </c>
      <c r="G185" s="27" t="s">
        <v>575</v>
      </c>
      <c r="H185" s="27" t="s">
        <v>576</v>
      </c>
      <c r="I185" s="27" t="s">
        <v>88</v>
      </c>
      <c r="J185" s="27" t="s">
        <v>89</v>
      </c>
      <c r="K185" s="27" t="s">
        <v>165</v>
      </c>
      <c r="L185" s="29">
        <v>43977</v>
      </c>
      <c r="M185" s="30">
        <v>771</v>
      </c>
      <c r="N185" s="30"/>
    </row>
    <row r="186" spans="1:14" x14ac:dyDescent="0.2">
      <c r="A186" s="25"/>
      <c r="B186" s="26">
        <v>2</v>
      </c>
      <c r="C186" s="27" t="s">
        <v>132</v>
      </c>
      <c r="D186" s="28">
        <v>2020</v>
      </c>
      <c r="E186" s="27" t="s">
        <v>843</v>
      </c>
      <c r="F186" s="27" t="s">
        <v>529</v>
      </c>
      <c r="G186" s="27" t="s">
        <v>177</v>
      </c>
      <c r="H186" s="27" t="s">
        <v>178</v>
      </c>
      <c r="I186" s="27" t="s">
        <v>88</v>
      </c>
      <c r="J186" s="27" t="s">
        <v>89</v>
      </c>
      <c r="K186" s="27" t="s">
        <v>90</v>
      </c>
      <c r="L186" s="29">
        <v>43979</v>
      </c>
      <c r="M186" s="30">
        <v>130.19999999999999</v>
      </c>
      <c r="N186" s="30"/>
    </row>
    <row r="187" spans="1:14" x14ac:dyDescent="0.2">
      <c r="A187" s="25"/>
      <c r="B187" s="26">
        <v>2</v>
      </c>
      <c r="C187" s="27" t="s">
        <v>132</v>
      </c>
      <c r="D187" s="28" t="s">
        <v>2</v>
      </c>
      <c r="E187" s="27" t="s">
        <v>865</v>
      </c>
      <c r="F187" s="27" t="s">
        <v>432</v>
      </c>
      <c r="G187" s="27" t="s">
        <v>577</v>
      </c>
      <c r="H187" s="27" t="s">
        <v>578</v>
      </c>
      <c r="I187" s="27" t="s">
        <v>580</v>
      </c>
      <c r="J187" s="27" t="s">
        <v>579</v>
      </c>
      <c r="K187" s="27">
        <v>9999</v>
      </c>
      <c r="L187" s="29">
        <v>43985</v>
      </c>
      <c r="M187" s="30">
        <v>462.8</v>
      </c>
      <c r="N187" s="30"/>
    </row>
    <row r="188" spans="1:14" x14ac:dyDescent="0.2">
      <c r="A188" s="25"/>
      <c r="B188" s="26">
        <v>2</v>
      </c>
      <c r="C188" s="27" t="s">
        <v>14</v>
      </c>
      <c r="D188" s="28" t="s">
        <v>2</v>
      </c>
      <c r="E188" s="27" t="s">
        <v>809</v>
      </c>
      <c r="F188" s="27" t="s">
        <v>433</v>
      </c>
      <c r="G188" s="27" t="s">
        <v>449</v>
      </c>
      <c r="H188" s="27" t="s">
        <v>450</v>
      </c>
      <c r="I188" s="27" t="s">
        <v>88</v>
      </c>
      <c r="J188" s="27" t="s">
        <v>89</v>
      </c>
      <c r="K188" s="27" t="s">
        <v>90</v>
      </c>
      <c r="L188" s="29">
        <v>43985</v>
      </c>
      <c r="M188" s="30">
        <v>29.3</v>
      </c>
      <c r="N188" s="30"/>
    </row>
    <row r="189" spans="1:14" x14ac:dyDescent="0.2">
      <c r="A189" s="25"/>
      <c r="B189" s="26">
        <v>2</v>
      </c>
      <c r="C189" s="27" t="s">
        <v>132</v>
      </c>
      <c r="D189" s="28" t="s">
        <v>2</v>
      </c>
      <c r="E189" s="27" t="s">
        <v>804</v>
      </c>
      <c r="F189" s="27" t="s">
        <v>437</v>
      </c>
      <c r="G189" s="27" t="s">
        <v>456</v>
      </c>
      <c r="H189" s="27" t="s">
        <v>457</v>
      </c>
      <c r="I189" s="27" t="s">
        <v>88</v>
      </c>
      <c r="J189" s="27" t="s">
        <v>89</v>
      </c>
      <c r="K189" s="27" t="s">
        <v>175</v>
      </c>
      <c r="L189" s="29">
        <v>43985</v>
      </c>
      <c r="M189" s="30">
        <v>479.35</v>
      </c>
      <c r="N189" s="30"/>
    </row>
    <row r="190" spans="1:14" x14ac:dyDescent="0.2">
      <c r="A190" s="25"/>
      <c r="B190" s="26">
        <v>2</v>
      </c>
      <c r="C190" s="27" t="s">
        <v>132</v>
      </c>
      <c r="D190" s="28" t="s">
        <v>2</v>
      </c>
      <c r="E190" s="27" t="s">
        <v>805</v>
      </c>
      <c r="F190" s="27" t="s">
        <v>438</v>
      </c>
      <c r="G190" s="27" t="s">
        <v>458</v>
      </c>
      <c r="H190" s="27" t="s">
        <v>459</v>
      </c>
      <c r="I190" s="27" t="s">
        <v>88</v>
      </c>
      <c r="J190" s="27" t="s">
        <v>89</v>
      </c>
      <c r="K190" s="27" t="s">
        <v>90</v>
      </c>
      <c r="L190" s="29">
        <v>43985</v>
      </c>
      <c r="M190" s="30">
        <v>33.049999999999997</v>
      </c>
      <c r="N190" s="30"/>
    </row>
    <row r="191" spans="1:14" x14ac:dyDescent="0.2">
      <c r="A191" s="25"/>
      <c r="B191" s="26">
        <v>2</v>
      </c>
      <c r="C191" s="27" t="s">
        <v>132</v>
      </c>
      <c r="D191" s="28" t="s">
        <v>2</v>
      </c>
      <c r="E191" s="27" t="s">
        <v>866</v>
      </c>
      <c r="F191" s="27" t="s">
        <v>436</v>
      </c>
      <c r="G191" s="27" t="s">
        <v>453</v>
      </c>
      <c r="H191" s="27" t="s">
        <v>454</v>
      </c>
      <c r="I191" s="27" t="s">
        <v>88</v>
      </c>
      <c r="J191" s="27" t="s">
        <v>89</v>
      </c>
      <c r="K191" s="27" t="s">
        <v>455</v>
      </c>
      <c r="L191" s="29">
        <v>43987</v>
      </c>
      <c r="M191" s="30">
        <v>191.63</v>
      </c>
      <c r="N191" s="30"/>
    </row>
    <row r="192" spans="1:14" x14ac:dyDescent="0.2">
      <c r="A192" s="25"/>
      <c r="B192" s="26">
        <v>2</v>
      </c>
      <c r="C192" s="27" t="s">
        <v>132</v>
      </c>
      <c r="D192" s="28" t="s">
        <v>2</v>
      </c>
      <c r="E192" s="27" t="s">
        <v>477</v>
      </c>
      <c r="F192" s="27" t="s">
        <v>478</v>
      </c>
      <c r="G192" s="27" t="s">
        <v>315</v>
      </c>
      <c r="H192" s="27" t="s">
        <v>316</v>
      </c>
      <c r="I192" s="27" t="s">
        <v>88</v>
      </c>
      <c r="J192" s="27" t="s">
        <v>89</v>
      </c>
      <c r="K192" s="27" t="s">
        <v>317</v>
      </c>
      <c r="L192" s="29">
        <v>43987</v>
      </c>
      <c r="M192" s="30">
        <v>634.22</v>
      </c>
      <c r="N192" s="30"/>
    </row>
    <row r="193" spans="1:14" x14ac:dyDescent="0.2">
      <c r="A193" s="25"/>
      <c r="B193" s="26">
        <v>2</v>
      </c>
      <c r="C193" s="27" t="s">
        <v>132</v>
      </c>
      <c r="D193" s="28" t="s">
        <v>2</v>
      </c>
      <c r="E193" s="27" t="s">
        <v>987</v>
      </c>
      <c r="F193" s="27" t="s">
        <v>566</v>
      </c>
      <c r="G193" s="27" t="s">
        <v>417</v>
      </c>
      <c r="H193" s="27" t="s">
        <v>418</v>
      </c>
      <c r="I193" s="27" t="s">
        <v>88</v>
      </c>
      <c r="J193" s="27" t="s">
        <v>89</v>
      </c>
      <c r="K193" s="27" t="s">
        <v>151</v>
      </c>
      <c r="L193" s="29">
        <v>43987</v>
      </c>
      <c r="M193" s="30">
        <v>385.85</v>
      </c>
      <c r="N193" s="30"/>
    </row>
    <row r="194" spans="1:14" x14ac:dyDescent="0.2">
      <c r="A194" s="25"/>
      <c r="B194" s="26">
        <v>2</v>
      </c>
      <c r="C194" s="27" t="s">
        <v>132</v>
      </c>
      <c r="D194" s="28">
        <v>2020</v>
      </c>
      <c r="E194" s="27" t="s">
        <v>845</v>
      </c>
      <c r="F194" s="27" t="s">
        <v>530</v>
      </c>
      <c r="G194" s="27" t="s">
        <v>177</v>
      </c>
      <c r="H194" s="27" t="s">
        <v>178</v>
      </c>
      <c r="I194" s="27" t="s">
        <v>88</v>
      </c>
      <c r="J194" s="27" t="s">
        <v>89</v>
      </c>
      <c r="K194" s="27" t="s">
        <v>90</v>
      </c>
      <c r="L194" s="29">
        <v>43997</v>
      </c>
      <c r="M194" s="30">
        <v>23.2</v>
      </c>
      <c r="N194" s="30"/>
    </row>
    <row r="195" spans="1:14" x14ac:dyDescent="0.2">
      <c r="A195" s="25"/>
      <c r="B195" s="26">
        <v>2</v>
      </c>
      <c r="C195" s="27" t="s">
        <v>132</v>
      </c>
      <c r="D195" s="28" t="s">
        <v>2</v>
      </c>
      <c r="E195" s="27" t="s">
        <v>847</v>
      </c>
      <c r="F195" s="27" t="s">
        <v>531</v>
      </c>
      <c r="G195" s="27" t="s">
        <v>143</v>
      </c>
      <c r="H195" s="27" t="s">
        <v>144</v>
      </c>
      <c r="I195" s="27" t="s">
        <v>88</v>
      </c>
      <c r="J195" s="27" t="s">
        <v>89</v>
      </c>
      <c r="K195" s="27" t="s">
        <v>90</v>
      </c>
      <c r="L195" s="29">
        <v>43997</v>
      </c>
      <c r="M195" s="30">
        <v>237.6</v>
      </c>
      <c r="N195" s="30"/>
    </row>
    <row r="196" spans="1:14" x14ac:dyDescent="0.2">
      <c r="A196" s="25"/>
      <c r="B196" s="26">
        <v>2</v>
      </c>
      <c r="C196" s="27" t="s">
        <v>132</v>
      </c>
      <c r="D196" s="28" t="s">
        <v>2</v>
      </c>
      <c r="E196" s="27" t="s">
        <v>479</v>
      </c>
      <c r="F196" s="27" t="s">
        <v>480</v>
      </c>
      <c r="G196" s="27" t="s">
        <v>297</v>
      </c>
      <c r="H196" s="27" t="s">
        <v>500</v>
      </c>
      <c r="I196" s="27" t="s">
        <v>88</v>
      </c>
      <c r="J196" s="27" t="s">
        <v>89</v>
      </c>
      <c r="K196" s="27" t="s">
        <v>299</v>
      </c>
      <c r="L196" s="29">
        <v>43999</v>
      </c>
      <c r="M196" s="30">
        <v>422.71</v>
      </c>
      <c r="N196" s="30"/>
    </row>
    <row r="197" spans="1:14" x14ac:dyDescent="0.2">
      <c r="A197" s="25"/>
      <c r="B197" s="26">
        <v>2</v>
      </c>
      <c r="C197" s="27" t="s">
        <v>132</v>
      </c>
      <c r="D197" s="28" t="s">
        <v>2</v>
      </c>
      <c r="E197" s="27" t="s">
        <v>483</v>
      </c>
      <c r="F197" s="27" t="s">
        <v>484</v>
      </c>
      <c r="G197" s="27" t="s">
        <v>511</v>
      </c>
      <c r="H197" s="27" t="s">
        <v>512</v>
      </c>
      <c r="I197" s="27" t="s">
        <v>88</v>
      </c>
      <c r="J197" s="27" t="s">
        <v>89</v>
      </c>
      <c r="K197" s="27" t="s">
        <v>182</v>
      </c>
      <c r="L197" s="29">
        <v>43999</v>
      </c>
      <c r="M197" s="30">
        <v>593.75</v>
      </c>
      <c r="N197" s="30"/>
    </row>
    <row r="198" spans="1:14" x14ac:dyDescent="0.2">
      <c r="A198" s="25"/>
      <c r="B198" s="26">
        <v>2</v>
      </c>
      <c r="C198" s="27" t="s">
        <v>132</v>
      </c>
      <c r="D198" s="28">
        <v>2020</v>
      </c>
      <c r="E198" s="27" t="s">
        <v>983</v>
      </c>
      <c r="F198" s="27" t="s">
        <v>562</v>
      </c>
      <c r="G198" s="27" t="s">
        <v>569</v>
      </c>
      <c r="H198" s="27" t="s">
        <v>570</v>
      </c>
      <c r="I198" s="27" t="s">
        <v>88</v>
      </c>
      <c r="J198" s="27" t="s">
        <v>89</v>
      </c>
      <c r="K198" s="27" t="s">
        <v>390</v>
      </c>
      <c r="L198" s="29">
        <v>43999</v>
      </c>
      <c r="M198" s="30">
        <v>732.15</v>
      </c>
      <c r="N198" s="30"/>
    </row>
    <row r="199" spans="1:14" x14ac:dyDescent="0.2">
      <c r="A199" s="25"/>
      <c r="B199" s="26">
        <v>2</v>
      </c>
      <c r="C199" s="27" t="s">
        <v>14</v>
      </c>
      <c r="D199" s="28" t="s">
        <v>2</v>
      </c>
      <c r="E199" s="27" t="s">
        <v>826</v>
      </c>
      <c r="F199" s="27" t="s">
        <v>43</v>
      </c>
      <c r="G199" s="27" t="s">
        <v>112</v>
      </c>
      <c r="H199" s="27" t="s">
        <v>44</v>
      </c>
      <c r="I199" s="27" t="s">
        <v>88</v>
      </c>
      <c r="J199" s="27" t="s">
        <v>89</v>
      </c>
      <c r="K199" s="27" t="s">
        <v>113</v>
      </c>
      <c r="L199" s="29">
        <v>44000</v>
      </c>
      <c r="M199" s="30">
        <v>300</v>
      </c>
      <c r="N199" s="30"/>
    </row>
    <row r="200" spans="1:14" x14ac:dyDescent="0.2">
      <c r="A200" s="25"/>
      <c r="B200" s="26">
        <v>2</v>
      </c>
      <c r="C200" s="27" t="s">
        <v>132</v>
      </c>
      <c r="D200" s="28" t="s">
        <v>2</v>
      </c>
      <c r="E200" s="27" t="s">
        <v>481</v>
      </c>
      <c r="F200" s="27" t="s">
        <v>482</v>
      </c>
      <c r="G200" s="27" t="s">
        <v>293</v>
      </c>
      <c r="H200" s="27" t="s">
        <v>510</v>
      </c>
      <c r="I200" s="27" t="s">
        <v>88</v>
      </c>
      <c r="J200" s="27" t="s">
        <v>89</v>
      </c>
      <c r="K200" s="27" t="s">
        <v>194</v>
      </c>
      <c r="L200" s="29">
        <v>44000</v>
      </c>
      <c r="M200" s="30">
        <v>21.6</v>
      </c>
      <c r="N200" s="30"/>
    </row>
    <row r="201" spans="1:14" x14ac:dyDescent="0.2">
      <c r="A201" s="25"/>
      <c r="B201" s="26">
        <v>2</v>
      </c>
      <c r="C201" s="27" t="s">
        <v>14</v>
      </c>
      <c r="D201" s="28" t="s">
        <v>2</v>
      </c>
      <c r="E201" s="27" t="s">
        <v>801</v>
      </c>
      <c r="F201" s="27" t="s">
        <v>434</v>
      </c>
      <c r="G201" s="27" t="s">
        <v>451</v>
      </c>
      <c r="H201" s="27" t="s">
        <v>452</v>
      </c>
      <c r="I201" s="27" t="s">
        <v>88</v>
      </c>
      <c r="J201" s="27" t="s">
        <v>89</v>
      </c>
      <c r="K201" s="27" t="s">
        <v>90</v>
      </c>
      <c r="L201" s="29">
        <v>44001</v>
      </c>
      <c r="M201" s="30">
        <v>1920</v>
      </c>
      <c r="N201" s="30"/>
    </row>
    <row r="202" spans="1:14" x14ac:dyDescent="0.2">
      <c r="A202" s="25"/>
      <c r="B202" s="26">
        <v>2</v>
      </c>
      <c r="C202" s="27" t="s">
        <v>132</v>
      </c>
      <c r="D202" s="28" t="s">
        <v>2</v>
      </c>
      <c r="E202" s="27" t="s">
        <v>485</v>
      </c>
      <c r="F202" s="27" t="s">
        <v>486</v>
      </c>
      <c r="G202" s="27" t="s">
        <v>227</v>
      </c>
      <c r="H202" s="27" t="s">
        <v>228</v>
      </c>
      <c r="I202" s="27" t="s">
        <v>88</v>
      </c>
      <c r="J202" s="27" t="s">
        <v>89</v>
      </c>
      <c r="K202" s="27" t="s">
        <v>92</v>
      </c>
      <c r="L202" s="29">
        <v>44004</v>
      </c>
      <c r="M202" s="30">
        <v>360</v>
      </c>
      <c r="N202" s="30"/>
    </row>
    <row r="203" spans="1:14" x14ac:dyDescent="0.2">
      <c r="A203" s="25"/>
      <c r="B203" s="26">
        <v>2</v>
      </c>
      <c r="C203" s="27" t="s">
        <v>132</v>
      </c>
      <c r="D203" s="28" t="s">
        <v>2</v>
      </c>
      <c r="E203" s="27" t="s">
        <v>487</v>
      </c>
      <c r="F203" s="27" t="s">
        <v>486</v>
      </c>
      <c r="G203" s="27" t="s">
        <v>227</v>
      </c>
      <c r="H203" s="27" t="s">
        <v>228</v>
      </c>
      <c r="I203" s="27" t="s">
        <v>88</v>
      </c>
      <c r="J203" s="27" t="s">
        <v>89</v>
      </c>
      <c r="K203" s="27" t="s">
        <v>92</v>
      </c>
      <c r="L203" s="29">
        <v>44004</v>
      </c>
      <c r="M203" s="30">
        <v>360</v>
      </c>
      <c r="N203" s="30"/>
    </row>
    <row r="204" spans="1:14" x14ac:dyDescent="0.2">
      <c r="A204" s="25"/>
      <c r="B204" s="26">
        <v>2</v>
      </c>
      <c r="C204" s="27" t="s">
        <v>132</v>
      </c>
      <c r="D204" s="28" t="s">
        <v>2</v>
      </c>
      <c r="E204" s="27" t="s">
        <v>494</v>
      </c>
      <c r="F204" s="27" t="s">
        <v>495</v>
      </c>
      <c r="G204" s="27" t="s">
        <v>513</v>
      </c>
      <c r="H204" s="27" t="s">
        <v>514</v>
      </c>
      <c r="I204" s="27" t="s">
        <v>88</v>
      </c>
      <c r="J204" s="27" t="s">
        <v>89</v>
      </c>
      <c r="K204" s="27" t="s">
        <v>515</v>
      </c>
      <c r="L204" s="29">
        <v>44004</v>
      </c>
      <c r="M204" s="30">
        <v>4075.42</v>
      </c>
      <c r="N204" s="30"/>
    </row>
    <row r="205" spans="1:14" x14ac:dyDescent="0.2">
      <c r="A205" s="25"/>
      <c r="B205" s="26">
        <v>2</v>
      </c>
      <c r="C205" s="27" t="s">
        <v>132</v>
      </c>
      <c r="D205" s="28" t="s">
        <v>2</v>
      </c>
      <c r="E205" s="27" t="s">
        <v>496</v>
      </c>
      <c r="F205" s="27" t="s">
        <v>495</v>
      </c>
      <c r="G205" s="27" t="s">
        <v>516</v>
      </c>
      <c r="H205" s="27" t="s">
        <v>517</v>
      </c>
      <c r="I205" s="27" t="s">
        <v>88</v>
      </c>
      <c r="J205" s="27" t="s">
        <v>89</v>
      </c>
      <c r="K205" s="27" t="s">
        <v>518</v>
      </c>
      <c r="L205" s="29">
        <v>44004</v>
      </c>
      <c r="M205" s="30">
        <v>2450.7600000000002</v>
      </c>
      <c r="N205" s="30"/>
    </row>
    <row r="206" spans="1:14" x14ac:dyDescent="0.2">
      <c r="A206" s="25"/>
      <c r="B206" s="26">
        <v>2</v>
      </c>
      <c r="C206" s="27" t="s">
        <v>132</v>
      </c>
      <c r="D206" s="28" t="s">
        <v>2</v>
      </c>
      <c r="E206" s="27" t="s">
        <v>494</v>
      </c>
      <c r="F206" s="27" t="s">
        <v>495</v>
      </c>
      <c r="G206" s="27" t="s">
        <v>513</v>
      </c>
      <c r="H206" s="27" t="s">
        <v>514</v>
      </c>
      <c r="I206" s="27" t="s">
        <v>88</v>
      </c>
      <c r="J206" s="27" t="s">
        <v>89</v>
      </c>
      <c r="K206" s="27" t="s">
        <v>515</v>
      </c>
      <c r="L206" s="29">
        <v>44004</v>
      </c>
      <c r="M206" s="30">
        <v>500</v>
      </c>
      <c r="N206" s="30"/>
    </row>
    <row r="207" spans="1:14" x14ac:dyDescent="0.2">
      <c r="A207" s="25"/>
      <c r="B207" s="26">
        <v>2</v>
      </c>
      <c r="C207" s="27" t="s">
        <v>132</v>
      </c>
      <c r="D207" s="28" t="s">
        <v>2</v>
      </c>
      <c r="E207" s="27" t="s">
        <v>496</v>
      </c>
      <c r="F207" s="27" t="s">
        <v>495</v>
      </c>
      <c r="G207" s="27" t="s">
        <v>516</v>
      </c>
      <c r="H207" s="27" t="s">
        <v>517</v>
      </c>
      <c r="I207" s="27" t="s">
        <v>88</v>
      </c>
      <c r="J207" s="27" t="s">
        <v>89</v>
      </c>
      <c r="K207" s="27" t="s">
        <v>518</v>
      </c>
      <c r="L207" s="29">
        <v>44004</v>
      </c>
      <c r="M207" s="30">
        <v>500</v>
      </c>
      <c r="N207" s="30"/>
    </row>
    <row r="208" spans="1:14" x14ac:dyDescent="0.2">
      <c r="A208" s="25"/>
      <c r="B208" s="26">
        <v>2</v>
      </c>
      <c r="C208" s="27" t="s">
        <v>132</v>
      </c>
      <c r="D208" s="28">
        <v>2020</v>
      </c>
      <c r="E208" s="27" t="s">
        <v>984</v>
      </c>
      <c r="F208" s="27" t="s">
        <v>563</v>
      </c>
      <c r="G208" s="27" t="s">
        <v>571</v>
      </c>
      <c r="H208" s="27" t="s">
        <v>572</v>
      </c>
      <c r="I208" s="27" t="s">
        <v>88</v>
      </c>
      <c r="J208" s="27" t="s">
        <v>89</v>
      </c>
      <c r="K208" s="27" t="s">
        <v>194</v>
      </c>
      <c r="L208" s="29">
        <v>44004</v>
      </c>
      <c r="M208" s="30">
        <v>300</v>
      </c>
      <c r="N208" s="30"/>
    </row>
    <row r="209" spans="1:14" x14ac:dyDescent="0.2">
      <c r="A209" s="25"/>
      <c r="B209" s="26">
        <v>2</v>
      </c>
      <c r="C209" s="27" t="s">
        <v>132</v>
      </c>
      <c r="D209" s="28">
        <v>2020</v>
      </c>
      <c r="E209" s="27" t="s">
        <v>985</v>
      </c>
      <c r="F209" s="27" t="s">
        <v>564</v>
      </c>
      <c r="G209" s="27" t="s">
        <v>573</v>
      </c>
      <c r="H209" s="27" t="s">
        <v>574</v>
      </c>
      <c r="I209" s="27" t="s">
        <v>88</v>
      </c>
      <c r="J209" s="27" t="s">
        <v>89</v>
      </c>
      <c r="K209" s="27" t="s">
        <v>165</v>
      </c>
      <c r="L209" s="29">
        <v>44004</v>
      </c>
      <c r="M209" s="30">
        <v>192.8</v>
      </c>
      <c r="N209" s="30"/>
    </row>
    <row r="210" spans="1:14" x14ac:dyDescent="0.2">
      <c r="A210" s="25"/>
      <c r="B210" s="26">
        <v>2</v>
      </c>
      <c r="C210" s="27" t="s">
        <v>132</v>
      </c>
      <c r="D210" s="28" t="s">
        <v>2</v>
      </c>
      <c r="E210" s="27" t="s">
        <v>986</v>
      </c>
      <c r="F210" s="27" t="s">
        <v>565</v>
      </c>
      <c r="G210" s="27" t="s">
        <v>497</v>
      </c>
      <c r="H210" s="27" t="s">
        <v>498</v>
      </c>
      <c r="I210" s="27" t="s">
        <v>88</v>
      </c>
      <c r="J210" s="27" t="s">
        <v>89</v>
      </c>
      <c r="K210" s="27" t="s">
        <v>499</v>
      </c>
      <c r="L210" s="29">
        <v>44005</v>
      </c>
      <c r="M210" s="30">
        <v>1043.82</v>
      </c>
      <c r="N210" s="30"/>
    </row>
    <row r="211" spans="1:14" x14ac:dyDescent="0.2">
      <c r="A211" s="25"/>
      <c r="B211" s="26">
        <v>2</v>
      </c>
      <c r="C211" s="27" t="s">
        <v>132</v>
      </c>
      <c r="D211" s="28" t="s">
        <v>2</v>
      </c>
      <c r="E211" s="27" t="s">
        <v>581</v>
      </c>
      <c r="F211" s="27" t="s">
        <v>435</v>
      </c>
      <c r="G211" s="27" t="s">
        <v>116</v>
      </c>
      <c r="H211" s="27" t="s">
        <v>48</v>
      </c>
      <c r="I211" s="27" t="s">
        <v>88</v>
      </c>
      <c r="J211" s="27" t="s">
        <v>89</v>
      </c>
      <c r="K211" s="27" t="s">
        <v>90</v>
      </c>
      <c r="L211" s="29">
        <v>44007</v>
      </c>
      <c r="M211" s="30">
        <v>456.58</v>
      </c>
      <c r="N211" s="30"/>
    </row>
    <row r="212" spans="1:14" x14ac:dyDescent="0.2">
      <c r="A212" s="25"/>
      <c r="B212" s="26">
        <v>2</v>
      </c>
      <c r="C212" s="27" t="s">
        <v>132</v>
      </c>
      <c r="D212" s="28" t="s">
        <v>2</v>
      </c>
      <c r="E212" s="27" t="s">
        <v>846</v>
      </c>
      <c r="F212" s="27" t="s">
        <v>532</v>
      </c>
      <c r="G212" s="27" t="s">
        <v>143</v>
      </c>
      <c r="H212" s="27" t="s">
        <v>144</v>
      </c>
      <c r="I212" s="27" t="s">
        <v>88</v>
      </c>
      <c r="J212" s="27" t="s">
        <v>89</v>
      </c>
      <c r="K212" s="27" t="s">
        <v>90</v>
      </c>
      <c r="L212" s="29">
        <v>44007</v>
      </c>
      <c r="M212" s="30">
        <v>835.6</v>
      </c>
      <c r="N212" s="30"/>
    </row>
    <row r="213" spans="1:14" x14ac:dyDescent="0.2">
      <c r="A213" s="25"/>
      <c r="B213" s="26">
        <v>2</v>
      </c>
      <c r="C213" s="27" t="s">
        <v>147</v>
      </c>
      <c r="D213" s="28" t="s">
        <v>2</v>
      </c>
      <c r="E213" s="27" t="s">
        <v>849</v>
      </c>
      <c r="F213" s="27" t="s">
        <v>533</v>
      </c>
      <c r="G213" s="27" t="s">
        <v>554</v>
      </c>
      <c r="H213" s="27" t="s">
        <v>555</v>
      </c>
      <c r="I213" s="27" t="s">
        <v>88</v>
      </c>
      <c r="J213" s="27" t="s">
        <v>89</v>
      </c>
      <c r="K213" s="27" t="s">
        <v>556</v>
      </c>
      <c r="L213" s="29">
        <v>44007</v>
      </c>
      <c r="M213" s="30">
        <v>241.5</v>
      </c>
      <c r="N213" s="30"/>
    </row>
    <row r="214" spans="1:14" x14ac:dyDescent="0.2">
      <c r="A214" s="25"/>
      <c r="B214" s="26">
        <v>2</v>
      </c>
      <c r="C214" s="27" t="s">
        <v>132</v>
      </c>
      <c r="D214" s="28" t="s">
        <v>2</v>
      </c>
      <c r="E214" s="27" t="s">
        <v>492</v>
      </c>
      <c r="F214" s="27" t="s">
        <v>493</v>
      </c>
      <c r="G214" s="27" t="s">
        <v>244</v>
      </c>
      <c r="H214" s="27" t="s">
        <v>245</v>
      </c>
      <c r="I214" s="27" t="s">
        <v>88</v>
      </c>
      <c r="J214" s="27" t="s">
        <v>89</v>
      </c>
      <c r="K214" s="27" t="s">
        <v>182</v>
      </c>
      <c r="L214" s="29">
        <v>44011</v>
      </c>
      <c r="M214" s="30">
        <v>5.3</v>
      </c>
      <c r="N214" s="30"/>
    </row>
    <row r="215" spans="1:14" x14ac:dyDescent="0.2">
      <c r="A215" s="25"/>
      <c r="B215" s="26">
        <v>2</v>
      </c>
      <c r="C215" s="27" t="s">
        <v>132</v>
      </c>
      <c r="D215" s="28" t="s">
        <v>2</v>
      </c>
      <c r="E215" s="27" t="s">
        <v>488</v>
      </c>
      <c r="F215" s="27" t="s">
        <v>489</v>
      </c>
      <c r="G215" s="27" t="s">
        <v>501</v>
      </c>
      <c r="H215" s="27" t="s">
        <v>502</v>
      </c>
      <c r="I215" s="27" t="s">
        <v>88</v>
      </c>
      <c r="J215" s="27" t="s">
        <v>89</v>
      </c>
      <c r="K215" s="27" t="s">
        <v>503</v>
      </c>
      <c r="L215" s="29">
        <v>44012</v>
      </c>
      <c r="M215" s="30">
        <v>4800</v>
      </c>
      <c r="N215" s="30"/>
    </row>
    <row r="216" spans="1:14" x14ac:dyDescent="0.2">
      <c r="A216" s="25"/>
      <c r="B216" s="26">
        <v>2</v>
      </c>
      <c r="C216" s="27" t="s">
        <v>132</v>
      </c>
      <c r="D216" s="28" t="s">
        <v>2</v>
      </c>
      <c r="E216" s="27" t="s">
        <v>490</v>
      </c>
      <c r="F216" s="27" t="s">
        <v>491</v>
      </c>
      <c r="G216" s="27" t="s">
        <v>297</v>
      </c>
      <c r="H216" s="27" t="s">
        <v>500</v>
      </c>
      <c r="I216" s="27" t="s">
        <v>88</v>
      </c>
      <c r="J216" s="27" t="s">
        <v>89</v>
      </c>
      <c r="K216" s="27" t="s">
        <v>299</v>
      </c>
      <c r="L216" s="29">
        <v>44012</v>
      </c>
      <c r="M216" s="30">
        <v>562.79999999999995</v>
      </c>
      <c r="N216" s="30"/>
    </row>
    <row r="217" spans="1:14" x14ac:dyDescent="0.2">
      <c r="A217" s="25"/>
      <c r="B217" s="26">
        <v>2</v>
      </c>
      <c r="C217" s="27" t="s">
        <v>132</v>
      </c>
      <c r="D217" s="28" t="s">
        <v>2</v>
      </c>
      <c r="E217" s="27" t="s">
        <v>851</v>
      </c>
      <c r="F217" s="27" t="s">
        <v>534</v>
      </c>
      <c r="G217" s="27" t="s">
        <v>134</v>
      </c>
      <c r="H217" s="27" t="s">
        <v>135</v>
      </c>
      <c r="I217" s="27" t="s">
        <v>88</v>
      </c>
      <c r="J217" s="27" t="s">
        <v>89</v>
      </c>
      <c r="K217" s="27" t="s">
        <v>136</v>
      </c>
      <c r="L217" s="29">
        <v>44012</v>
      </c>
      <c r="M217" s="30">
        <v>315.44</v>
      </c>
      <c r="N217" s="30"/>
    </row>
    <row r="218" spans="1:14" x14ac:dyDescent="0.2">
      <c r="A218" s="25"/>
      <c r="B218" s="26">
        <v>3</v>
      </c>
      <c r="C218" s="27" t="s">
        <v>132</v>
      </c>
      <c r="D218" s="28" t="s">
        <v>2</v>
      </c>
      <c r="E218" s="27" t="s">
        <v>592</v>
      </c>
      <c r="F218" s="27" t="s">
        <v>593</v>
      </c>
      <c r="G218" s="27" t="s">
        <v>684</v>
      </c>
      <c r="H218" s="27" t="s">
        <v>685</v>
      </c>
      <c r="I218" s="27" t="s">
        <v>88</v>
      </c>
      <c r="J218" s="27" t="s">
        <v>215</v>
      </c>
      <c r="K218" s="27" t="s">
        <v>686</v>
      </c>
      <c r="L218" s="29">
        <v>44013</v>
      </c>
      <c r="M218" s="30">
        <v>408.69</v>
      </c>
      <c r="N218" s="30"/>
    </row>
    <row r="219" spans="1:14" x14ac:dyDescent="0.2">
      <c r="A219" s="25"/>
      <c r="B219" s="26">
        <v>3</v>
      </c>
      <c r="C219" s="27" t="s">
        <v>132</v>
      </c>
      <c r="D219" s="28" t="s">
        <v>2</v>
      </c>
      <c r="E219" s="27" t="s">
        <v>594</v>
      </c>
      <c r="F219" s="27" t="s">
        <v>595</v>
      </c>
      <c r="G219" s="27" t="s">
        <v>320</v>
      </c>
      <c r="H219" s="27" t="s">
        <v>321</v>
      </c>
      <c r="I219" s="27" t="s">
        <v>88</v>
      </c>
      <c r="J219" s="27" t="s">
        <v>140</v>
      </c>
      <c r="K219" s="27" t="s">
        <v>322</v>
      </c>
      <c r="L219" s="29">
        <v>44013</v>
      </c>
      <c r="M219" s="30">
        <v>509.43</v>
      </c>
      <c r="N219" s="30"/>
    </row>
    <row r="220" spans="1:14" x14ac:dyDescent="0.2">
      <c r="A220" s="25"/>
      <c r="B220" s="26">
        <v>3</v>
      </c>
      <c r="C220" s="27" t="s">
        <v>132</v>
      </c>
      <c r="D220" s="28" t="s">
        <v>2</v>
      </c>
      <c r="E220" s="27" t="s">
        <v>596</v>
      </c>
      <c r="F220" s="27" t="s">
        <v>597</v>
      </c>
      <c r="G220" s="27" t="s">
        <v>687</v>
      </c>
      <c r="H220" s="27" t="s">
        <v>688</v>
      </c>
      <c r="I220" s="27" t="s">
        <v>88</v>
      </c>
      <c r="J220" s="27" t="s">
        <v>89</v>
      </c>
      <c r="K220" s="27" t="s">
        <v>136</v>
      </c>
      <c r="L220" s="29">
        <v>44013</v>
      </c>
      <c r="M220" s="30">
        <v>124.63</v>
      </c>
      <c r="N220" s="30"/>
    </row>
    <row r="221" spans="1:14" x14ac:dyDescent="0.2">
      <c r="A221" s="25"/>
      <c r="B221" s="26">
        <v>3</v>
      </c>
      <c r="C221" s="27" t="s">
        <v>40</v>
      </c>
      <c r="D221" s="28" t="s">
        <v>2</v>
      </c>
      <c r="E221" s="27" t="s">
        <v>583</v>
      </c>
      <c r="F221" s="27" t="s">
        <v>584</v>
      </c>
      <c r="G221" s="27" t="s">
        <v>588</v>
      </c>
      <c r="H221" s="27" t="s">
        <v>589</v>
      </c>
      <c r="I221" s="27" t="s">
        <v>88</v>
      </c>
      <c r="J221" s="27" t="s">
        <v>89</v>
      </c>
      <c r="K221" s="27" t="s">
        <v>90</v>
      </c>
      <c r="L221" s="29">
        <v>44014</v>
      </c>
      <c r="M221" s="30">
        <v>105.6</v>
      </c>
      <c r="N221" s="30"/>
    </row>
    <row r="222" spans="1:14" x14ac:dyDescent="0.2">
      <c r="A222" s="25"/>
      <c r="B222" s="26">
        <v>3</v>
      </c>
      <c r="C222" s="27" t="s">
        <v>132</v>
      </c>
      <c r="D222" s="28" t="s">
        <v>2</v>
      </c>
      <c r="E222" s="27" t="s">
        <v>598</v>
      </c>
      <c r="F222" s="27" t="s">
        <v>599</v>
      </c>
      <c r="G222" s="27" t="s">
        <v>507</v>
      </c>
      <c r="H222" s="27" t="s">
        <v>508</v>
      </c>
      <c r="I222" s="27" t="s">
        <v>88</v>
      </c>
      <c r="J222" s="27" t="s">
        <v>89</v>
      </c>
      <c r="K222" s="27" t="s">
        <v>175</v>
      </c>
      <c r="L222" s="29">
        <v>44014</v>
      </c>
      <c r="M222" s="30">
        <v>240</v>
      </c>
      <c r="N222" s="30"/>
    </row>
    <row r="223" spans="1:14" x14ac:dyDescent="0.2">
      <c r="A223" s="25"/>
      <c r="B223" s="26">
        <v>3</v>
      </c>
      <c r="C223" s="27" t="s">
        <v>132</v>
      </c>
      <c r="D223" s="28">
        <v>2020</v>
      </c>
      <c r="E223" s="27" t="s">
        <v>726</v>
      </c>
      <c r="F223" s="27" t="s">
        <v>727</v>
      </c>
      <c r="G223" s="27" t="s">
        <v>134</v>
      </c>
      <c r="H223" s="27" t="s">
        <v>135</v>
      </c>
      <c r="I223" s="27" t="s">
        <v>88</v>
      </c>
      <c r="J223" s="27" t="s">
        <v>89</v>
      </c>
      <c r="K223" s="27" t="s">
        <v>136</v>
      </c>
      <c r="L223" s="29">
        <v>44018</v>
      </c>
      <c r="M223" s="30">
        <v>170.47</v>
      </c>
      <c r="N223" s="30"/>
    </row>
    <row r="224" spans="1:14" x14ac:dyDescent="0.2">
      <c r="A224" s="25"/>
      <c r="B224" s="26">
        <v>3</v>
      </c>
      <c r="C224" s="27" t="s">
        <v>132</v>
      </c>
      <c r="D224" s="28">
        <v>2020</v>
      </c>
      <c r="E224" s="27" t="s">
        <v>728</v>
      </c>
      <c r="F224" s="27" t="s">
        <v>729</v>
      </c>
      <c r="G224" s="27" t="s">
        <v>138</v>
      </c>
      <c r="H224" s="27" t="s">
        <v>139</v>
      </c>
      <c r="I224" s="27" t="s">
        <v>88</v>
      </c>
      <c r="J224" s="27" t="s">
        <v>140</v>
      </c>
      <c r="K224" s="27" t="s">
        <v>141</v>
      </c>
      <c r="L224" s="29">
        <v>44018</v>
      </c>
      <c r="M224" s="30">
        <v>155.80000000000001</v>
      </c>
      <c r="N224" s="30"/>
    </row>
    <row r="225" spans="1:14" x14ac:dyDescent="0.2">
      <c r="A225" s="25"/>
      <c r="B225" s="26">
        <v>3</v>
      </c>
      <c r="C225" s="27" t="s">
        <v>132</v>
      </c>
      <c r="D225" s="28" t="s">
        <v>2</v>
      </c>
      <c r="E225" s="27" t="s">
        <v>730</v>
      </c>
      <c r="F225" s="27" t="s">
        <v>166</v>
      </c>
      <c r="G225" s="27" t="s">
        <v>546</v>
      </c>
      <c r="H225" s="27" t="s">
        <v>547</v>
      </c>
      <c r="I225" s="27" t="s">
        <v>88</v>
      </c>
      <c r="J225" s="27" t="s">
        <v>544</v>
      </c>
      <c r="K225" s="27" t="s">
        <v>548</v>
      </c>
      <c r="L225" s="29">
        <v>44018</v>
      </c>
      <c r="M225" s="30">
        <v>408</v>
      </c>
      <c r="N225" s="30"/>
    </row>
    <row r="226" spans="1:14" x14ac:dyDescent="0.2">
      <c r="A226" s="25"/>
      <c r="B226" s="26">
        <v>3</v>
      </c>
      <c r="C226" s="27" t="s">
        <v>132</v>
      </c>
      <c r="D226" s="28" t="s">
        <v>2</v>
      </c>
      <c r="E226" s="27" t="s">
        <v>600</v>
      </c>
      <c r="F226" s="27" t="s">
        <v>601</v>
      </c>
      <c r="G226" s="27" t="s">
        <v>134</v>
      </c>
      <c r="H226" s="27" t="s">
        <v>135</v>
      </c>
      <c r="I226" s="27" t="s">
        <v>88</v>
      </c>
      <c r="J226" s="27" t="s">
        <v>89</v>
      </c>
      <c r="K226" s="27" t="s">
        <v>136</v>
      </c>
      <c r="L226" s="29">
        <v>44019</v>
      </c>
      <c r="M226" s="30">
        <v>388.91</v>
      </c>
      <c r="N226" s="30"/>
    </row>
    <row r="227" spans="1:14" x14ac:dyDescent="0.2">
      <c r="A227" s="25"/>
      <c r="B227" s="26">
        <v>3</v>
      </c>
      <c r="C227" s="27" t="s">
        <v>132</v>
      </c>
      <c r="D227" s="28" t="s">
        <v>2</v>
      </c>
      <c r="E227" s="27" t="s">
        <v>602</v>
      </c>
      <c r="F227" s="27" t="s">
        <v>603</v>
      </c>
      <c r="G227" s="27" t="s">
        <v>222</v>
      </c>
      <c r="H227" s="27" t="s">
        <v>223</v>
      </c>
      <c r="I227" s="27" t="s">
        <v>88</v>
      </c>
      <c r="J227" s="27" t="s">
        <v>89</v>
      </c>
      <c r="K227" s="27" t="s">
        <v>224</v>
      </c>
      <c r="L227" s="29">
        <v>44019</v>
      </c>
      <c r="M227" s="30">
        <v>499.6</v>
      </c>
      <c r="N227" s="30"/>
    </row>
    <row r="228" spans="1:14" x14ac:dyDescent="0.2">
      <c r="A228" s="25"/>
      <c r="B228" s="26">
        <v>3</v>
      </c>
      <c r="C228" s="27" t="s">
        <v>132</v>
      </c>
      <c r="D228" s="28" t="s">
        <v>2</v>
      </c>
      <c r="E228" s="27" t="s">
        <v>604</v>
      </c>
      <c r="F228" s="27" t="s">
        <v>605</v>
      </c>
      <c r="G228" s="27" t="s">
        <v>689</v>
      </c>
      <c r="H228" s="27" t="s">
        <v>690</v>
      </c>
      <c r="I228" s="27" t="s">
        <v>88</v>
      </c>
      <c r="J228" s="27" t="s">
        <v>89</v>
      </c>
      <c r="K228" s="27" t="s">
        <v>92</v>
      </c>
      <c r="L228" s="29">
        <v>44020</v>
      </c>
      <c r="M228" s="30">
        <v>2154.46</v>
      </c>
      <c r="N228" s="30"/>
    </row>
    <row r="229" spans="1:14" x14ac:dyDescent="0.2">
      <c r="A229" s="25"/>
      <c r="B229" s="26">
        <v>3</v>
      </c>
      <c r="C229" s="27" t="s">
        <v>132</v>
      </c>
      <c r="D229" s="28" t="s">
        <v>2</v>
      </c>
      <c r="E229" s="27" t="s">
        <v>724</v>
      </c>
      <c r="F229" s="27" t="s">
        <v>725</v>
      </c>
      <c r="G229" s="27" t="s">
        <v>200</v>
      </c>
      <c r="H229" s="27" t="s">
        <v>201</v>
      </c>
      <c r="I229" s="27" t="s">
        <v>88</v>
      </c>
      <c r="J229" s="27" t="s">
        <v>89</v>
      </c>
      <c r="K229" s="27" t="s">
        <v>90</v>
      </c>
      <c r="L229" s="29">
        <v>44020</v>
      </c>
      <c r="M229" s="30">
        <v>60.29</v>
      </c>
      <c r="N229" s="30"/>
    </row>
    <row r="230" spans="1:14" x14ac:dyDescent="0.2">
      <c r="A230" s="25"/>
      <c r="B230" s="26">
        <v>3</v>
      </c>
      <c r="C230" s="27" t="s">
        <v>132</v>
      </c>
      <c r="D230" s="28" t="s">
        <v>2</v>
      </c>
      <c r="E230" s="27" t="s">
        <v>1010</v>
      </c>
      <c r="F230" s="27" t="s">
        <v>757</v>
      </c>
      <c r="G230" s="27" t="s">
        <v>776</v>
      </c>
      <c r="H230" s="27" t="s">
        <v>777</v>
      </c>
      <c r="I230" s="27" t="s">
        <v>88</v>
      </c>
      <c r="J230" s="27" t="s">
        <v>89</v>
      </c>
      <c r="K230" s="27" t="s">
        <v>92</v>
      </c>
      <c r="L230" s="29">
        <v>44020</v>
      </c>
      <c r="M230" s="30">
        <v>130.68</v>
      </c>
      <c r="N230" s="30"/>
    </row>
    <row r="231" spans="1:14" x14ac:dyDescent="0.2">
      <c r="A231" s="25"/>
      <c r="B231" s="26">
        <v>3</v>
      </c>
      <c r="C231" s="27" t="s">
        <v>132</v>
      </c>
      <c r="D231" s="28" t="s">
        <v>2</v>
      </c>
      <c r="E231" s="27" t="s">
        <v>606</v>
      </c>
      <c r="F231" s="27" t="s">
        <v>607</v>
      </c>
      <c r="G231" s="27" t="s">
        <v>222</v>
      </c>
      <c r="H231" s="27" t="s">
        <v>223</v>
      </c>
      <c r="I231" s="27" t="s">
        <v>88</v>
      </c>
      <c r="J231" s="27" t="s">
        <v>89</v>
      </c>
      <c r="K231" s="27" t="s">
        <v>224</v>
      </c>
      <c r="L231" s="29">
        <v>44021</v>
      </c>
      <c r="M231" s="30">
        <v>64.86</v>
      </c>
      <c r="N231" s="30"/>
    </row>
    <row r="232" spans="1:14" x14ac:dyDescent="0.2">
      <c r="A232" s="25"/>
      <c r="B232" s="26">
        <v>3</v>
      </c>
      <c r="C232" s="27" t="s">
        <v>132</v>
      </c>
      <c r="D232" s="28" t="s">
        <v>2</v>
      </c>
      <c r="E232" s="27" t="s">
        <v>608</v>
      </c>
      <c r="F232" s="27" t="s">
        <v>339</v>
      </c>
      <c r="G232" s="27" t="s">
        <v>519</v>
      </c>
      <c r="H232" s="27" t="s">
        <v>520</v>
      </c>
      <c r="I232" s="27" t="s">
        <v>88</v>
      </c>
      <c r="J232" s="27" t="s">
        <v>89</v>
      </c>
      <c r="K232" s="27" t="s">
        <v>90</v>
      </c>
      <c r="L232" s="29">
        <v>44021</v>
      </c>
      <c r="M232" s="30">
        <v>53.5</v>
      </c>
      <c r="N232" s="30"/>
    </row>
    <row r="233" spans="1:14" x14ac:dyDescent="0.2">
      <c r="A233" s="25"/>
      <c r="B233" s="26">
        <v>3</v>
      </c>
      <c r="C233" s="27" t="s">
        <v>132</v>
      </c>
      <c r="D233" s="28" t="s">
        <v>2</v>
      </c>
      <c r="E233" s="27" t="s">
        <v>731</v>
      </c>
      <c r="F233" s="27" t="s">
        <v>732</v>
      </c>
      <c r="G233" s="27" t="s">
        <v>134</v>
      </c>
      <c r="H233" s="27" t="s">
        <v>135</v>
      </c>
      <c r="I233" s="27" t="s">
        <v>88</v>
      </c>
      <c r="J233" s="27" t="s">
        <v>89</v>
      </c>
      <c r="K233" s="27" t="s">
        <v>136</v>
      </c>
      <c r="L233" s="29">
        <v>44021</v>
      </c>
      <c r="M233" s="30">
        <v>266.94</v>
      </c>
      <c r="N233" s="30"/>
    </row>
    <row r="234" spans="1:14" x14ac:dyDescent="0.2">
      <c r="A234" s="25"/>
      <c r="B234" s="26">
        <v>3</v>
      </c>
      <c r="C234" s="27" t="s">
        <v>147</v>
      </c>
      <c r="D234" s="28" t="s">
        <v>2</v>
      </c>
      <c r="E234" s="27" t="s">
        <v>733</v>
      </c>
      <c r="F234" s="27" t="s">
        <v>734</v>
      </c>
      <c r="G234" s="27" t="s">
        <v>538</v>
      </c>
      <c r="H234" s="27" t="s">
        <v>539</v>
      </c>
      <c r="I234" s="27" t="s">
        <v>88</v>
      </c>
      <c r="J234" s="27" t="s">
        <v>89</v>
      </c>
      <c r="K234" s="27" t="s">
        <v>175</v>
      </c>
      <c r="L234" s="29">
        <v>44021</v>
      </c>
      <c r="M234" s="30">
        <v>54.64</v>
      </c>
      <c r="N234" s="30"/>
    </row>
    <row r="235" spans="1:14" x14ac:dyDescent="0.2">
      <c r="A235" s="25"/>
      <c r="B235" s="26">
        <v>3</v>
      </c>
      <c r="C235" s="27" t="s">
        <v>132</v>
      </c>
      <c r="D235" s="28" t="s">
        <v>2</v>
      </c>
      <c r="E235" s="27" t="s">
        <v>1009</v>
      </c>
      <c r="F235" s="27" t="s">
        <v>756</v>
      </c>
      <c r="G235" s="27" t="s">
        <v>497</v>
      </c>
      <c r="H235" s="27" t="s">
        <v>498</v>
      </c>
      <c r="I235" s="27" t="s">
        <v>88</v>
      </c>
      <c r="J235" s="27" t="s">
        <v>89</v>
      </c>
      <c r="K235" s="27" t="s">
        <v>499</v>
      </c>
      <c r="L235" s="29">
        <v>44021</v>
      </c>
      <c r="M235" s="30">
        <v>515</v>
      </c>
      <c r="N235" s="30"/>
    </row>
    <row r="236" spans="1:14" x14ac:dyDescent="0.2">
      <c r="A236" s="25"/>
      <c r="B236" s="26">
        <v>3</v>
      </c>
      <c r="C236" s="27" t="s">
        <v>132</v>
      </c>
      <c r="D236" s="28" t="s">
        <v>2</v>
      </c>
      <c r="E236" s="27" t="s">
        <v>1011</v>
      </c>
      <c r="F236" s="27" t="s">
        <v>758</v>
      </c>
      <c r="G236" s="27" t="s">
        <v>778</v>
      </c>
      <c r="H236" s="27" t="s">
        <v>779</v>
      </c>
      <c r="I236" s="27" t="s">
        <v>88</v>
      </c>
      <c r="J236" s="27" t="s">
        <v>89</v>
      </c>
      <c r="K236" s="27" t="s">
        <v>125</v>
      </c>
      <c r="L236" s="29">
        <v>44021</v>
      </c>
      <c r="M236" s="30">
        <v>821</v>
      </c>
      <c r="N236" s="30"/>
    </row>
    <row r="237" spans="1:14" x14ac:dyDescent="0.2">
      <c r="A237" s="25"/>
      <c r="B237" s="26">
        <v>3</v>
      </c>
      <c r="C237" s="27" t="s">
        <v>132</v>
      </c>
      <c r="D237" s="28" t="s">
        <v>2</v>
      </c>
      <c r="E237" s="27" t="s">
        <v>494</v>
      </c>
      <c r="F237" s="27" t="s">
        <v>609</v>
      </c>
      <c r="G237" s="27" t="s">
        <v>376</v>
      </c>
      <c r="H237" s="27" t="s">
        <v>377</v>
      </c>
      <c r="I237" s="27" t="s">
        <v>88</v>
      </c>
      <c r="J237" s="27" t="s">
        <v>89</v>
      </c>
      <c r="K237" s="27" t="s">
        <v>90</v>
      </c>
      <c r="L237" s="29">
        <v>44025</v>
      </c>
      <c r="M237" s="30">
        <v>12</v>
      </c>
      <c r="N237" s="30"/>
    </row>
    <row r="238" spans="1:14" x14ac:dyDescent="0.2">
      <c r="A238" s="25"/>
      <c r="B238" s="26">
        <v>3</v>
      </c>
      <c r="C238" s="27" t="s">
        <v>132</v>
      </c>
      <c r="D238" s="28" t="s">
        <v>2</v>
      </c>
      <c r="E238" s="27" t="s">
        <v>610</v>
      </c>
      <c r="F238" s="27" t="s">
        <v>611</v>
      </c>
      <c r="G238" s="27" t="s">
        <v>691</v>
      </c>
      <c r="H238" s="27" t="s">
        <v>692</v>
      </c>
      <c r="I238" s="27" t="s">
        <v>88</v>
      </c>
      <c r="J238" s="27" t="s">
        <v>89</v>
      </c>
      <c r="K238" s="27" t="s">
        <v>92</v>
      </c>
      <c r="L238" s="29">
        <v>44025</v>
      </c>
      <c r="M238" s="30">
        <v>351</v>
      </c>
      <c r="N238" s="30"/>
    </row>
    <row r="239" spans="1:14" x14ac:dyDescent="0.2">
      <c r="A239" s="25"/>
      <c r="B239" s="26">
        <v>3</v>
      </c>
      <c r="C239" s="27" t="s">
        <v>132</v>
      </c>
      <c r="D239" s="28" t="s">
        <v>2</v>
      </c>
      <c r="E239" s="27" t="s">
        <v>612</v>
      </c>
      <c r="F239" s="27" t="s">
        <v>599</v>
      </c>
      <c r="G239" s="27" t="s">
        <v>184</v>
      </c>
      <c r="H239" s="27" t="s">
        <v>185</v>
      </c>
      <c r="I239" s="27" t="s">
        <v>88</v>
      </c>
      <c r="J239" s="27" t="s">
        <v>89</v>
      </c>
      <c r="K239" s="27" t="s">
        <v>186</v>
      </c>
      <c r="L239" s="29">
        <v>44026</v>
      </c>
      <c r="M239" s="30">
        <v>133.6</v>
      </c>
      <c r="N239" s="30"/>
    </row>
    <row r="240" spans="1:14" x14ac:dyDescent="0.2">
      <c r="A240" s="25"/>
      <c r="B240" s="26">
        <v>3</v>
      </c>
      <c r="C240" s="27" t="s">
        <v>132</v>
      </c>
      <c r="D240" s="28" t="s">
        <v>2</v>
      </c>
      <c r="E240" s="27" t="s">
        <v>613</v>
      </c>
      <c r="F240" s="27" t="s">
        <v>614</v>
      </c>
      <c r="G240" s="27" t="s">
        <v>306</v>
      </c>
      <c r="H240" s="27" t="s">
        <v>307</v>
      </c>
      <c r="I240" s="27" t="s">
        <v>88</v>
      </c>
      <c r="J240" s="27" t="s">
        <v>89</v>
      </c>
      <c r="K240" s="27" t="s">
        <v>220</v>
      </c>
      <c r="L240" s="29">
        <v>44027</v>
      </c>
      <c r="M240" s="30">
        <v>1861.41</v>
      </c>
      <c r="N240" s="30"/>
    </row>
    <row r="241" spans="1:14" x14ac:dyDescent="0.2">
      <c r="A241" s="25"/>
      <c r="B241" s="26">
        <v>3</v>
      </c>
      <c r="C241" s="27" t="s">
        <v>132</v>
      </c>
      <c r="D241" s="28" t="s">
        <v>2</v>
      </c>
      <c r="E241" s="27" t="s">
        <v>615</v>
      </c>
      <c r="F241" s="27" t="s">
        <v>616</v>
      </c>
      <c r="G241" s="27" t="s">
        <v>693</v>
      </c>
      <c r="H241" s="27" t="s">
        <v>694</v>
      </c>
      <c r="I241" s="27" t="s">
        <v>88</v>
      </c>
      <c r="J241" s="27" t="s">
        <v>89</v>
      </c>
      <c r="K241" s="27" t="s">
        <v>105</v>
      </c>
      <c r="L241" s="29">
        <v>44027</v>
      </c>
      <c r="M241" s="30">
        <v>457.21</v>
      </c>
      <c r="N241" s="30"/>
    </row>
    <row r="242" spans="1:14" x14ac:dyDescent="0.2">
      <c r="A242" s="25"/>
      <c r="B242" s="26">
        <v>3</v>
      </c>
      <c r="C242" s="27" t="s">
        <v>132</v>
      </c>
      <c r="D242" s="28" t="s">
        <v>2</v>
      </c>
      <c r="E242" s="27" t="s">
        <v>617</v>
      </c>
      <c r="F242" s="27" t="s">
        <v>618</v>
      </c>
      <c r="G242" s="27" t="s">
        <v>222</v>
      </c>
      <c r="H242" s="27" t="s">
        <v>223</v>
      </c>
      <c r="I242" s="27" t="s">
        <v>88</v>
      </c>
      <c r="J242" s="27" t="s">
        <v>89</v>
      </c>
      <c r="K242" s="27" t="s">
        <v>224</v>
      </c>
      <c r="L242" s="29">
        <v>44027</v>
      </c>
      <c r="M242" s="30">
        <v>211.6</v>
      </c>
      <c r="N242" s="30"/>
    </row>
    <row r="243" spans="1:14" x14ac:dyDescent="0.2">
      <c r="A243" s="25"/>
      <c r="B243" s="26">
        <v>3</v>
      </c>
      <c r="C243" s="27" t="s">
        <v>132</v>
      </c>
      <c r="D243" s="28" t="s">
        <v>2</v>
      </c>
      <c r="E243" s="27" t="s">
        <v>619</v>
      </c>
      <c r="F243" s="27" t="s">
        <v>620</v>
      </c>
      <c r="G243" s="27" t="s">
        <v>516</v>
      </c>
      <c r="H243" s="27" t="s">
        <v>517</v>
      </c>
      <c r="I243" s="27" t="s">
        <v>88</v>
      </c>
      <c r="J243" s="27" t="s">
        <v>89</v>
      </c>
      <c r="K243" s="27" t="s">
        <v>518</v>
      </c>
      <c r="L243" s="29">
        <v>44032</v>
      </c>
      <c r="M243" s="30">
        <v>105.55</v>
      </c>
      <c r="N243" s="30"/>
    </row>
    <row r="244" spans="1:14" x14ac:dyDescent="0.2">
      <c r="A244" s="25"/>
      <c r="B244" s="26">
        <v>3</v>
      </c>
      <c r="C244" s="27" t="s">
        <v>132</v>
      </c>
      <c r="D244" s="28" t="s">
        <v>2</v>
      </c>
      <c r="E244" s="27" t="s">
        <v>735</v>
      </c>
      <c r="F244" s="27" t="s">
        <v>736</v>
      </c>
      <c r="G244" s="27" t="s">
        <v>138</v>
      </c>
      <c r="H244" s="27" t="s">
        <v>139</v>
      </c>
      <c r="I244" s="27" t="s">
        <v>88</v>
      </c>
      <c r="J244" s="27" t="s">
        <v>140</v>
      </c>
      <c r="K244" s="27" t="s">
        <v>141</v>
      </c>
      <c r="L244" s="29">
        <v>44032</v>
      </c>
      <c r="M244" s="30">
        <v>164.9</v>
      </c>
      <c r="N244" s="30"/>
    </row>
    <row r="245" spans="1:14" x14ac:dyDescent="0.2">
      <c r="A245" s="25"/>
      <c r="B245" s="26">
        <v>3</v>
      </c>
      <c r="C245" s="27" t="s">
        <v>132</v>
      </c>
      <c r="D245" s="28" t="s">
        <v>2</v>
      </c>
      <c r="E245" s="27" t="s">
        <v>737</v>
      </c>
      <c r="F245" s="27" t="s">
        <v>729</v>
      </c>
      <c r="G245" s="27" t="s">
        <v>138</v>
      </c>
      <c r="H245" s="27" t="s">
        <v>139</v>
      </c>
      <c r="I245" s="27" t="s">
        <v>88</v>
      </c>
      <c r="J245" s="27" t="s">
        <v>140</v>
      </c>
      <c r="K245" s="27" t="s">
        <v>141</v>
      </c>
      <c r="L245" s="29">
        <v>44032</v>
      </c>
      <c r="M245" s="30">
        <v>147.9</v>
      </c>
      <c r="N245" s="30"/>
    </row>
    <row r="246" spans="1:14" x14ac:dyDescent="0.2">
      <c r="A246" s="25"/>
      <c r="B246" s="26">
        <v>3</v>
      </c>
      <c r="C246" s="27" t="s">
        <v>132</v>
      </c>
      <c r="D246" s="28">
        <v>2020</v>
      </c>
      <c r="E246" s="27" t="s">
        <v>1012</v>
      </c>
      <c r="F246" s="27" t="s">
        <v>759</v>
      </c>
      <c r="G246" s="27" t="s">
        <v>573</v>
      </c>
      <c r="H246" s="27" t="s">
        <v>574</v>
      </c>
      <c r="I246" s="27" t="s">
        <v>88</v>
      </c>
      <c r="J246" s="27" t="s">
        <v>89</v>
      </c>
      <c r="K246" s="27" t="s">
        <v>165</v>
      </c>
      <c r="L246" s="29">
        <v>44035</v>
      </c>
      <c r="M246" s="30">
        <v>105.76</v>
      </c>
      <c r="N246" s="30"/>
    </row>
    <row r="247" spans="1:14" x14ac:dyDescent="0.2">
      <c r="A247" s="25"/>
      <c r="B247" s="26">
        <v>3</v>
      </c>
      <c r="C247" s="27" t="s">
        <v>132</v>
      </c>
      <c r="D247" s="28" t="s">
        <v>2</v>
      </c>
      <c r="E247" s="27" t="s">
        <v>621</v>
      </c>
      <c r="F247" s="27" t="s">
        <v>622</v>
      </c>
      <c r="G247" s="27" t="s">
        <v>695</v>
      </c>
      <c r="H247" s="27" t="s">
        <v>696</v>
      </c>
      <c r="I247" s="27" t="s">
        <v>88</v>
      </c>
      <c r="J247" s="27" t="s">
        <v>89</v>
      </c>
      <c r="K247" s="27" t="s">
        <v>92</v>
      </c>
      <c r="L247" s="29">
        <v>44036</v>
      </c>
      <c r="M247" s="30">
        <v>266.39999999999998</v>
      </c>
      <c r="N247" s="30"/>
    </row>
    <row r="248" spans="1:14" x14ac:dyDescent="0.2">
      <c r="A248" s="25"/>
      <c r="B248" s="26">
        <v>3</v>
      </c>
      <c r="C248" s="27" t="s">
        <v>132</v>
      </c>
      <c r="D248" s="28" t="s">
        <v>2</v>
      </c>
      <c r="E248" s="27" t="s">
        <v>623</v>
      </c>
      <c r="F248" s="27" t="s">
        <v>624</v>
      </c>
      <c r="G248" s="27" t="s">
        <v>697</v>
      </c>
      <c r="H248" s="27" t="s">
        <v>698</v>
      </c>
      <c r="I248" s="27" t="s">
        <v>88</v>
      </c>
      <c r="J248" s="27" t="s">
        <v>89</v>
      </c>
      <c r="K248" s="27" t="s">
        <v>699</v>
      </c>
      <c r="L248" s="29">
        <v>44039</v>
      </c>
      <c r="M248" s="30">
        <v>545</v>
      </c>
      <c r="N248" s="30"/>
    </row>
    <row r="249" spans="1:14" x14ac:dyDescent="0.2">
      <c r="A249" s="25"/>
      <c r="B249" s="26">
        <v>3</v>
      </c>
      <c r="C249" s="27" t="s">
        <v>132</v>
      </c>
      <c r="D249" s="28">
        <v>2020</v>
      </c>
      <c r="E249" s="27" t="s">
        <v>738</v>
      </c>
      <c r="F249" s="27" t="s">
        <v>739</v>
      </c>
      <c r="G249" s="27" t="s">
        <v>200</v>
      </c>
      <c r="H249" s="27" t="s">
        <v>201</v>
      </c>
      <c r="I249" s="27" t="s">
        <v>88</v>
      </c>
      <c r="J249" s="27" t="s">
        <v>89</v>
      </c>
      <c r="K249" s="27" t="s">
        <v>90</v>
      </c>
      <c r="L249" s="29">
        <v>44039</v>
      </c>
      <c r="M249" s="30">
        <v>136.28</v>
      </c>
      <c r="N249" s="30"/>
    </row>
    <row r="250" spans="1:14" x14ac:dyDescent="0.2">
      <c r="A250" s="25"/>
      <c r="B250" s="26">
        <v>3</v>
      </c>
      <c r="C250" s="27" t="s">
        <v>132</v>
      </c>
      <c r="D250" s="28" t="s">
        <v>2</v>
      </c>
      <c r="E250" s="27" t="s">
        <v>625</v>
      </c>
      <c r="F250" s="27" t="s">
        <v>626</v>
      </c>
      <c r="G250" s="27" t="s">
        <v>134</v>
      </c>
      <c r="H250" s="27" t="s">
        <v>135</v>
      </c>
      <c r="I250" s="27" t="s">
        <v>88</v>
      </c>
      <c r="J250" s="27" t="s">
        <v>89</v>
      </c>
      <c r="K250" s="27" t="s">
        <v>136</v>
      </c>
      <c r="L250" s="29">
        <v>44040</v>
      </c>
      <c r="M250" s="30">
        <v>238</v>
      </c>
      <c r="N250" s="30"/>
    </row>
    <row r="251" spans="1:14" x14ac:dyDescent="0.2">
      <c r="A251" s="25"/>
      <c r="B251" s="26">
        <v>3</v>
      </c>
      <c r="C251" s="27" t="s">
        <v>147</v>
      </c>
      <c r="D251" s="28" t="s">
        <v>2</v>
      </c>
      <c r="E251" s="27" t="s">
        <v>1013</v>
      </c>
      <c r="F251" s="27" t="s">
        <v>760</v>
      </c>
      <c r="G251" s="27" t="s">
        <v>778</v>
      </c>
      <c r="H251" s="27" t="s">
        <v>779</v>
      </c>
      <c r="I251" s="27" t="s">
        <v>88</v>
      </c>
      <c r="J251" s="27" t="s">
        <v>89</v>
      </c>
      <c r="K251" s="27" t="s">
        <v>125</v>
      </c>
      <c r="L251" s="29">
        <v>44040</v>
      </c>
      <c r="M251" s="30">
        <v>405</v>
      </c>
      <c r="N251" s="30"/>
    </row>
    <row r="252" spans="1:14" x14ac:dyDescent="0.2">
      <c r="A252" s="25"/>
      <c r="B252" s="26">
        <v>3</v>
      </c>
      <c r="C252" s="27" t="s">
        <v>147</v>
      </c>
      <c r="D252" s="28" t="s">
        <v>2</v>
      </c>
      <c r="E252" s="27" t="s">
        <v>627</v>
      </c>
      <c r="F252" s="27" t="s">
        <v>628</v>
      </c>
      <c r="G252" s="27" t="s">
        <v>237</v>
      </c>
      <c r="H252" s="27" t="s">
        <v>509</v>
      </c>
      <c r="I252" s="27" t="s">
        <v>88</v>
      </c>
      <c r="J252" s="27" t="s">
        <v>89</v>
      </c>
      <c r="K252" s="27" t="s">
        <v>239</v>
      </c>
      <c r="L252" s="29">
        <v>44043</v>
      </c>
      <c r="M252" s="30">
        <v>4901.1099999999997</v>
      </c>
      <c r="N252" s="30"/>
    </row>
    <row r="253" spans="1:14" x14ac:dyDescent="0.2">
      <c r="A253" s="25"/>
      <c r="B253" s="26">
        <v>3</v>
      </c>
      <c r="C253" s="27" t="s">
        <v>132</v>
      </c>
      <c r="D253" s="28" t="s">
        <v>2</v>
      </c>
      <c r="E253" s="27" t="s">
        <v>629</v>
      </c>
      <c r="F253" s="27" t="s">
        <v>630</v>
      </c>
      <c r="G253" s="27" t="s">
        <v>222</v>
      </c>
      <c r="H253" s="27" t="s">
        <v>223</v>
      </c>
      <c r="I253" s="27" t="s">
        <v>88</v>
      </c>
      <c r="J253" s="27" t="s">
        <v>89</v>
      </c>
      <c r="K253" s="27" t="s">
        <v>224</v>
      </c>
      <c r="L253" s="29">
        <v>44043</v>
      </c>
      <c r="M253" s="30">
        <v>134.88</v>
      </c>
      <c r="N253" s="30"/>
    </row>
    <row r="254" spans="1:14" x14ac:dyDescent="0.2">
      <c r="A254" s="25"/>
      <c r="B254" s="26">
        <v>3</v>
      </c>
      <c r="C254" s="27" t="s">
        <v>14</v>
      </c>
      <c r="D254" s="28" t="s">
        <v>2</v>
      </c>
      <c r="E254" s="27">
        <v>1813</v>
      </c>
      <c r="F254" s="27" t="s">
        <v>585</v>
      </c>
      <c r="G254" s="27" t="s">
        <v>590</v>
      </c>
      <c r="H254" s="27" t="s">
        <v>591</v>
      </c>
      <c r="I254" s="27" t="s">
        <v>88</v>
      </c>
      <c r="J254" s="27" t="s">
        <v>89</v>
      </c>
      <c r="K254" s="27" t="s">
        <v>92</v>
      </c>
      <c r="L254" s="29">
        <v>44044</v>
      </c>
      <c r="M254" s="30">
        <v>50.31</v>
      </c>
      <c r="N254" s="30"/>
    </row>
    <row r="255" spans="1:14" x14ac:dyDescent="0.2">
      <c r="A255" s="25"/>
      <c r="B255" s="26">
        <v>3</v>
      </c>
      <c r="C255" s="27" t="s">
        <v>132</v>
      </c>
      <c r="D255" s="28" t="s">
        <v>2</v>
      </c>
      <c r="E255" s="27" t="s">
        <v>631</v>
      </c>
      <c r="F255" s="27" t="s">
        <v>478</v>
      </c>
      <c r="G255" s="27" t="s">
        <v>315</v>
      </c>
      <c r="H255" s="27" t="s">
        <v>316</v>
      </c>
      <c r="I255" s="27" t="s">
        <v>88</v>
      </c>
      <c r="J255" s="27" t="s">
        <v>89</v>
      </c>
      <c r="K255" s="27" t="s">
        <v>317</v>
      </c>
      <c r="L255" s="29">
        <v>44046</v>
      </c>
      <c r="M255" s="30">
        <v>990.79</v>
      </c>
      <c r="N255" s="30"/>
    </row>
    <row r="256" spans="1:14" x14ac:dyDescent="0.2">
      <c r="A256" s="25"/>
      <c r="B256" s="26">
        <v>3</v>
      </c>
      <c r="C256" s="27" t="s">
        <v>132</v>
      </c>
      <c r="D256" s="28" t="s">
        <v>2</v>
      </c>
      <c r="E256" s="27" t="s">
        <v>1014</v>
      </c>
      <c r="F256" s="27" t="s">
        <v>761</v>
      </c>
      <c r="G256" s="27" t="s">
        <v>399</v>
      </c>
      <c r="H256" s="27" t="s">
        <v>400</v>
      </c>
      <c r="I256" s="27" t="s">
        <v>88</v>
      </c>
      <c r="J256" s="27" t="s">
        <v>89</v>
      </c>
      <c r="K256" s="27" t="s">
        <v>90</v>
      </c>
      <c r="L256" s="29">
        <v>44048</v>
      </c>
      <c r="M256" s="30">
        <v>1000</v>
      </c>
      <c r="N256" s="30"/>
    </row>
    <row r="257" spans="1:14" x14ac:dyDescent="0.2">
      <c r="A257" s="25"/>
      <c r="B257" s="26">
        <v>3</v>
      </c>
      <c r="C257" s="27" t="s">
        <v>132</v>
      </c>
      <c r="D257" s="28" t="s">
        <v>2</v>
      </c>
      <c r="E257" s="27" t="s">
        <v>1016</v>
      </c>
      <c r="F257" s="27" t="s">
        <v>763</v>
      </c>
      <c r="G257" s="27" t="s">
        <v>780</v>
      </c>
      <c r="H257" s="27" t="s">
        <v>781</v>
      </c>
      <c r="I257" s="27" t="s">
        <v>88</v>
      </c>
      <c r="J257" s="27" t="s">
        <v>89</v>
      </c>
      <c r="K257" s="27" t="s">
        <v>151</v>
      </c>
      <c r="L257" s="29">
        <v>44048</v>
      </c>
      <c r="M257" s="30">
        <v>800</v>
      </c>
      <c r="N257" s="30"/>
    </row>
    <row r="258" spans="1:14" x14ac:dyDescent="0.2">
      <c r="A258" s="25"/>
      <c r="B258" s="26">
        <v>3</v>
      </c>
      <c r="C258" s="27" t="s">
        <v>132</v>
      </c>
      <c r="D258" s="28" t="s">
        <v>2</v>
      </c>
      <c r="E258" s="27" t="s">
        <v>1015</v>
      </c>
      <c r="F258" s="27" t="s">
        <v>762</v>
      </c>
      <c r="G258" s="27" t="s">
        <v>573</v>
      </c>
      <c r="H258" s="27" t="s">
        <v>574</v>
      </c>
      <c r="I258" s="27" t="s">
        <v>88</v>
      </c>
      <c r="J258" s="27" t="s">
        <v>89</v>
      </c>
      <c r="K258" s="27" t="s">
        <v>165</v>
      </c>
      <c r="L258" s="29">
        <v>44050</v>
      </c>
      <c r="M258" s="30">
        <v>120.45</v>
      </c>
      <c r="N258" s="30"/>
    </row>
    <row r="259" spans="1:14" x14ac:dyDescent="0.2">
      <c r="A259" s="25"/>
      <c r="B259" s="26">
        <v>3</v>
      </c>
      <c r="C259" s="27" t="s">
        <v>132</v>
      </c>
      <c r="D259" s="28" t="s">
        <v>2</v>
      </c>
      <c r="E259" s="27" t="s">
        <v>1017</v>
      </c>
      <c r="F259" s="27" t="s">
        <v>764</v>
      </c>
      <c r="G259" s="27" t="s">
        <v>782</v>
      </c>
      <c r="H259" s="27" t="s">
        <v>783</v>
      </c>
      <c r="I259" s="27" t="s">
        <v>88</v>
      </c>
      <c r="J259" s="27" t="s">
        <v>89</v>
      </c>
      <c r="K259" s="27" t="s">
        <v>182</v>
      </c>
      <c r="L259" s="29">
        <v>44054</v>
      </c>
      <c r="M259" s="30">
        <v>87.17</v>
      </c>
      <c r="N259" s="30"/>
    </row>
    <row r="260" spans="1:14" x14ac:dyDescent="0.2">
      <c r="A260" s="25"/>
      <c r="B260" s="26">
        <v>3</v>
      </c>
      <c r="C260" s="27" t="s">
        <v>132</v>
      </c>
      <c r="D260" s="28" t="s">
        <v>2</v>
      </c>
      <c r="E260" s="27" t="s">
        <v>682</v>
      </c>
      <c r="F260" s="27" t="s">
        <v>683</v>
      </c>
      <c r="G260" s="27" t="s">
        <v>134</v>
      </c>
      <c r="H260" s="27" t="s">
        <v>135</v>
      </c>
      <c r="I260" s="27" t="s">
        <v>88</v>
      </c>
      <c r="J260" s="27" t="s">
        <v>89</v>
      </c>
      <c r="K260" s="27" t="s">
        <v>136</v>
      </c>
      <c r="L260" s="29">
        <v>44055</v>
      </c>
      <c r="M260" s="30">
        <v>112.51</v>
      </c>
      <c r="N260" s="30"/>
    </row>
    <row r="261" spans="1:14" x14ac:dyDescent="0.2">
      <c r="A261" s="25"/>
      <c r="B261" s="26">
        <v>3</v>
      </c>
      <c r="C261" s="27" t="s">
        <v>132</v>
      </c>
      <c r="D261" s="28" t="s">
        <v>2</v>
      </c>
      <c r="E261" s="27" t="s">
        <v>632</v>
      </c>
      <c r="F261" s="27" t="s">
        <v>633</v>
      </c>
      <c r="G261" s="27" t="s">
        <v>700</v>
      </c>
      <c r="H261" s="27" t="s">
        <v>701</v>
      </c>
      <c r="I261" s="27" t="s">
        <v>88</v>
      </c>
      <c r="J261" s="27" t="s">
        <v>89</v>
      </c>
      <c r="K261" s="27" t="s">
        <v>702</v>
      </c>
      <c r="L261" s="29">
        <v>44056</v>
      </c>
      <c r="M261" s="30">
        <v>31.1</v>
      </c>
      <c r="N261" s="30"/>
    </row>
    <row r="262" spans="1:14" x14ac:dyDescent="0.2">
      <c r="A262" s="25"/>
      <c r="B262" s="26">
        <v>3</v>
      </c>
      <c r="C262" s="27" t="s">
        <v>14</v>
      </c>
      <c r="D262" s="28" t="s">
        <v>2</v>
      </c>
      <c r="E262" s="27" t="s">
        <v>586</v>
      </c>
      <c r="F262" s="27" t="s">
        <v>587</v>
      </c>
      <c r="G262" s="27" t="s">
        <v>121</v>
      </c>
      <c r="H262" s="27" t="s">
        <v>59</v>
      </c>
      <c r="I262" s="27" t="s">
        <v>88</v>
      </c>
      <c r="J262" s="27" t="s">
        <v>98</v>
      </c>
      <c r="K262" s="27" t="s">
        <v>115</v>
      </c>
      <c r="L262" s="29">
        <v>44061</v>
      </c>
      <c r="M262" s="30">
        <v>25</v>
      </c>
      <c r="N262" s="30"/>
    </row>
    <row r="263" spans="1:14" x14ac:dyDescent="0.2">
      <c r="A263" s="25"/>
      <c r="B263" s="26">
        <v>3</v>
      </c>
      <c r="C263" s="27" t="s">
        <v>147</v>
      </c>
      <c r="D263" s="28" t="s">
        <v>2</v>
      </c>
      <c r="E263" s="27" t="s">
        <v>1018</v>
      </c>
      <c r="F263" s="27" t="s">
        <v>765</v>
      </c>
      <c r="G263" s="27" t="s">
        <v>379</v>
      </c>
      <c r="H263" s="27" t="s">
        <v>380</v>
      </c>
      <c r="I263" s="27" t="s">
        <v>88</v>
      </c>
      <c r="J263" s="27" t="s">
        <v>89</v>
      </c>
      <c r="K263" s="27" t="s">
        <v>129</v>
      </c>
      <c r="L263" s="29">
        <v>44063</v>
      </c>
      <c r="M263" s="30">
        <v>3900</v>
      </c>
      <c r="N263" s="30"/>
    </row>
    <row r="264" spans="1:14" x14ac:dyDescent="0.2">
      <c r="A264" s="25"/>
      <c r="B264" s="26">
        <v>3</v>
      </c>
      <c r="C264" s="27" t="s">
        <v>132</v>
      </c>
      <c r="D264" s="28" t="s">
        <v>2</v>
      </c>
      <c r="E264" s="27" t="s">
        <v>634</v>
      </c>
      <c r="F264" s="27" t="s">
        <v>635</v>
      </c>
      <c r="G264" s="27" t="s">
        <v>297</v>
      </c>
      <c r="H264" s="27" t="s">
        <v>500</v>
      </c>
      <c r="I264" s="27" t="s">
        <v>88</v>
      </c>
      <c r="J264" s="27" t="s">
        <v>89</v>
      </c>
      <c r="K264" s="27" t="s">
        <v>299</v>
      </c>
      <c r="L264" s="29">
        <v>44067</v>
      </c>
      <c r="M264" s="30">
        <v>100.18</v>
      </c>
      <c r="N264" s="30"/>
    </row>
    <row r="265" spans="1:14" x14ac:dyDescent="0.2">
      <c r="A265" s="25"/>
      <c r="B265" s="26">
        <v>3</v>
      </c>
      <c r="C265" s="27" t="s">
        <v>132</v>
      </c>
      <c r="D265" s="28" t="s">
        <v>2</v>
      </c>
      <c r="E265" s="27" t="s">
        <v>636</v>
      </c>
      <c r="F265" s="27" t="s">
        <v>637</v>
      </c>
      <c r="G265" s="27" t="s">
        <v>703</v>
      </c>
      <c r="H265" s="27" t="s">
        <v>704</v>
      </c>
      <c r="I265" s="27" t="s">
        <v>88</v>
      </c>
      <c r="J265" s="27" t="s">
        <v>89</v>
      </c>
      <c r="K265" s="27" t="s">
        <v>90</v>
      </c>
      <c r="L265" s="29">
        <v>44068</v>
      </c>
      <c r="M265" s="30">
        <v>145</v>
      </c>
      <c r="N265" s="30"/>
    </row>
    <row r="266" spans="1:14" x14ac:dyDescent="0.2">
      <c r="A266" s="25"/>
      <c r="B266" s="26">
        <v>3</v>
      </c>
      <c r="C266" s="27" t="s">
        <v>132</v>
      </c>
      <c r="D266" s="28" t="s">
        <v>2</v>
      </c>
      <c r="E266" s="27" t="s">
        <v>1019</v>
      </c>
      <c r="F266" s="27" t="s">
        <v>766</v>
      </c>
      <c r="G266" s="27" t="s">
        <v>413</v>
      </c>
      <c r="H266" s="27" t="s">
        <v>414</v>
      </c>
      <c r="I266" s="27" t="s">
        <v>88</v>
      </c>
      <c r="J266" s="27" t="s">
        <v>89</v>
      </c>
      <c r="K266" s="27" t="s">
        <v>415</v>
      </c>
      <c r="L266" s="29">
        <v>44070</v>
      </c>
      <c r="M266" s="30">
        <v>4930.1400000000003</v>
      </c>
      <c r="N266" s="30"/>
    </row>
    <row r="267" spans="1:14" x14ac:dyDescent="0.2">
      <c r="A267" s="25"/>
      <c r="B267" s="26">
        <v>3</v>
      </c>
      <c r="C267" s="27" t="s">
        <v>14</v>
      </c>
      <c r="D267" s="28" t="s">
        <v>2</v>
      </c>
      <c r="E267" s="27" t="s">
        <v>581</v>
      </c>
      <c r="F267" s="27" t="s">
        <v>582</v>
      </c>
      <c r="G267" s="27" t="s">
        <v>451</v>
      </c>
      <c r="H267" s="27" t="s">
        <v>452</v>
      </c>
      <c r="I267" s="27" t="s">
        <v>88</v>
      </c>
      <c r="J267" s="27" t="s">
        <v>89</v>
      </c>
      <c r="K267" s="27" t="s">
        <v>90</v>
      </c>
      <c r="L267" s="29">
        <v>44071</v>
      </c>
      <c r="M267" s="30">
        <v>7008</v>
      </c>
      <c r="N267" s="30"/>
    </row>
    <row r="268" spans="1:14" x14ac:dyDescent="0.2">
      <c r="A268" s="25"/>
      <c r="B268" s="26">
        <v>3</v>
      </c>
      <c r="C268" s="27" t="s">
        <v>132</v>
      </c>
      <c r="D268" s="28" t="s">
        <v>2</v>
      </c>
      <c r="E268" s="27" t="s">
        <v>638</v>
      </c>
      <c r="F268" s="27" t="s">
        <v>639</v>
      </c>
      <c r="G268" s="27" t="s">
        <v>269</v>
      </c>
      <c r="H268" s="27" t="s">
        <v>270</v>
      </c>
      <c r="I268" s="27" t="s">
        <v>88</v>
      </c>
      <c r="J268" s="27" t="s">
        <v>271</v>
      </c>
      <c r="K268" s="27" t="s">
        <v>272</v>
      </c>
      <c r="L268" s="29">
        <v>44071</v>
      </c>
      <c r="M268" s="30">
        <v>558.07000000000005</v>
      </c>
      <c r="N268" s="30"/>
    </row>
    <row r="269" spans="1:14" x14ac:dyDescent="0.2">
      <c r="A269" s="25"/>
      <c r="B269" s="26">
        <v>3</v>
      </c>
      <c r="C269" s="27" t="s">
        <v>147</v>
      </c>
      <c r="D269" s="28" t="s">
        <v>2</v>
      </c>
      <c r="E269" s="27" t="s">
        <v>1020</v>
      </c>
      <c r="F269" s="27" t="s">
        <v>767</v>
      </c>
      <c r="G269" s="27" t="s">
        <v>388</v>
      </c>
      <c r="H269" s="27" t="s">
        <v>389</v>
      </c>
      <c r="I269" s="27" t="s">
        <v>88</v>
      </c>
      <c r="J269" s="27" t="s">
        <v>89</v>
      </c>
      <c r="K269" s="27" t="s">
        <v>390</v>
      </c>
      <c r="L269" s="29">
        <v>44071</v>
      </c>
      <c r="M269" s="30">
        <v>1000</v>
      </c>
      <c r="N269" s="30"/>
    </row>
    <row r="270" spans="1:14" x14ac:dyDescent="0.2">
      <c r="A270" s="25"/>
      <c r="B270" s="26">
        <v>3</v>
      </c>
      <c r="C270" s="27" t="s">
        <v>132</v>
      </c>
      <c r="D270" s="28" t="s">
        <v>2</v>
      </c>
      <c r="E270" s="27" t="s">
        <v>1022</v>
      </c>
      <c r="F270" s="27" t="s">
        <v>769</v>
      </c>
      <c r="G270" s="27" t="s">
        <v>784</v>
      </c>
      <c r="H270" s="27" t="s">
        <v>785</v>
      </c>
      <c r="I270" s="27" t="s">
        <v>88</v>
      </c>
      <c r="J270" s="27" t="s">
        <v>786</v>
      </c>
      <c r="K270" s="27" t="s">
        <v>787</v>
      </c>
      <c r="L270" s="29">
        <v>44071</v>
      </c>
      <c r="M270" s="30">
        <v>402</v>
      </c>
      <c r="N270" s="30"/>
    </row>
    <row r="271" spans="1:14" x14ac:dyDescent="0.2">
      <c r="A271" s="25"/>
      <c r="B271" s="26">
        <v>3</v>
      </c>
      <c r="C271" s="27" t="s">
        <v>132</v>
      </c>
      <c r="D271" s="28" t="s">
        <v>2</v>
      </c>
      <c r="E271" s="27" t="s">
        <v>640</v>
      </c>
      <c r="F271" s="27" t="s">
        <v>641</v>
      </c>
      <c r="G271" s="27" t="s">
        <v>705</v>
      </c>
      <c r="H271" s="27" t="s">
        <v>706</v>
      </c>
      <c r="I271" s="27" t="s">
        <v>88</v>
      </c>
      <c r="J271" s="27" t="s">
        <v>89</v>
      </c>
      <c r="K271" s="27" t="s">
        <v>151</v>
      </c>
      <c r="L271" s="29">
        <v>44074</v>
      </c>
      <c r="M271" s="30">
        <v>405.65</v>
      </c>
      <c r="N271" s="30"/>
    </row>
    <row r="272" spans="1:14" x14ac:dyDescent="0.2">
      <c r="A272" s="25"/>
      <c r="B272" s="26">
        <v>3</v>
      </c>
      <c r="C272" s="27" t="s">
        <v>132</v>
      </c>
      <c r="D272" s="28" t="s">
        <v>2</v>
      </c>
      <c r="E272" s="27" t="s">
        <v>642</v>
      </c>
      <c r="F272" s="27" t="s">
        <v>643</v>
      </c>
      <c r="G272" s="27" t="s">
        <v>707</v>
      </c>
      <c r="H272" s="27" t="s">
        <v>708</v>
      </c>
      <c r="I272" s="27" t="s">
        <v>88</v>
      </c>
      <c r="J272" s="27" t="s">
        <v>89</v>
      </c>
      <c r="K272" s="27" t="s">
        <v>556</v>
      </c>
      <c r="L272" s="29">
        <v>44075</v>
      </c>
      <c r="M272" s="30">
        <v>324</v>
      </c>
      <c r="N272" s="30"/>
    </row>
    <row r="273" spans="1:14" x14ac:dyDescent="0.2">
      <c r="A273" s="25"/>
      <c r="B273" s="26">
        <v>3</v>
      </c>
      <c r="C273" s="27" t="s">
        <v>132</v>
      </c>
      <c r="D273" s="28" t="s">
        <v>2</v>
      </c>
      <c r="E273" s="27" t="s">
        <v>644</v>
      </c>
      <c r="F273" s="27" t="s">
        <v>645</v>
      </c>
      <c r="G273" s="27" t="s">
        <v>709</v>
      </c>
      <c r="H273" s="27" t="s">
        <v>710</v>
      </c>
      <c r="I273" s="27" t="s">
        <v>88</v>
      </c>
      <c r="J273" s="27" t="s">
        <v>89</v>
      </c>
      <c r="K273" s="27" t="s">
        <v>239</v>
      </c>
      <c r="L273" s="29">
        <v>44075</v>
      </c>
      <c r="M273" s="30">
        <v>5103</v>
      </c>
      <c r="N273" s="30"/>
    </row>
    <row r="274" spans="1:14" x14ac:dyDescent="0.2">
      <c r="A274" s="25"/>
      <c r="B274" s="26">
        <v>3</v>
      </c>
      <c r="C274" s="27" t="s">
        <v>132</v>
      </c>
      <c r="D274" s="28" t="s">
        <v>2</v>
      </c>
      <c r="E274" s="27" t="s">
        <v>646</v>
      </c>
      <c r="F274" s="27" t="s">
        <v>647</v>
      </c>
      <c r="G274" s="27" t="s">
        <v>227</v>
      </c>
      <c r="H274" s="27" t="s">
        <v>228</v>
      </c>
      <c r="I274" s="27" t="s">
        <v>88</v>
      </c>
      <c r="J274" s="27" t="s">
        <v>89</v>
      </c>
      <c r="K274" s="27" t="s">
        <v>92</v>
      </c>
      <c r="L274" s="29">
        <v>44075</v>
      </c>
      <c r="M274" s="30">
        <v>145.18</v>
      </c>
      <c r="N274" s="30"/>
    </row>
    <row r="275" spans="1:14" x14ac:dyDescent="0.2">
      <c r="A275" s="25"/>
      <c r="B275" s="26">
        <v>3</v>
      </c>
      <c r="C275" s="27" t="s">
        <v>132</v>
      </c>
      <c r="D275" s="28" t="s">
        <v>2</v>
      </c>
      <c r="E275" s="27" t="s">
        <v>648</v>
      </c>
      <c r="F275" s="27" t="s">
        <v>649</v>
      </c>
      <c r="G275" s="27" t="s">
        <v>274</v>
      </c>
      <c r="H275" s="27" t="s">
        <v>275</v>
      </c>
      <c r="I275" s="27" t="s">
        <v>88</v>
      </c>
      <c r="J275" s="27" t="s">
        <v>89</v>
      </c>
      <c r="K275" s="27" t="s">
        <v>92</v>
      </c>
      <c r="L275" s="29">
        <v>44075</v>
      </c>
      <c r="M275" s="30">
        <v>513.92999999999995</v>
      </c>
      <c r="N275" s="30"/>
    </row>
    <row r="276" spans="1:14" x14ac:dyDescent="0.2">
      <c r="A276" s="25"/>
      <c r="B276" s="26">
        <v>3</v>
      </c>
      <c r="C276" s="27" t="s">
        <v>132</v>
      </c>
      <c r="D276" s="28" t="s">
        <v>2</v>
      </c>
      <c r="E276" s="27" t="s">
        <v>740</v>
      </c>
      <c r="F276" s="27" t="s">
        <v>741</v>
      </c>
      <c r="G276" s="27" t="s">
        <v>575</v>
      </c>
      <c r="H276" s="27" t="s">
        <v>576</v>
      </c>
      <c r="I276" s="27" t="s">
        <v>88</v>
      </c>
      <c r="J276" s="27" t="s">
        <v>89</v>
      </c>
      <c r="K276" s="27" t="s">
        <v>165</v>
      </c>
      <c r="L276" s="29">
        <v>44075</v>
      </c>
      <c r="M276" s="30">
        <v>2559.7600000000002</v>
      </c>
      <c r="N276" s="30"/>
    </row>
    <row r="277" spans="1:14" x14ac:dyDescent="0.2">
      <c r="A277" s="25"/>
      <c r="B277" s="26">
        <v>3</v>
      </c>
      <c r="C277" s="27" t="s">
        <v>132</v>
      </c>
      <c r="D277" s="28" t="s">
        <v>2</v>
      </c>
      <c r="E277" s="27" t="s">
        <v>650</v>
      </c>
      <c r="F277" s="27" t="s">
        <v>651</v>
      </c>
      <c r="G277" s="27" t="s">
        <v>134</v>
      </c>
      <c r="H277" s="27" t="s">
        <v>135</v>
      </c>
      <c r="I277" s="27" t="s">
        <v>88</v>
      </c>
      <c r="J277" s="27" t="s">
        <v>89</v>
      </c>
      <c r="K277" s="27" t="s">
        <v>136</v>
      </c>
      <c r="L277" s="29">
        <v>44076</v>
      </c>
      <c r="M277" s="30">
        <v>368.23</v>
      </c>
      <c r="N277" s="30"/>
    </row>
    <row r="278" spans="1:14" x14ac:dyDescent="0.2">
      <c r="A278" s="25"/>
      <c r="B278" s="26">
        <v>3</v>
      </c>
      <c r="C278" s="27" t="s">
        <v>132</v>
      </c>
      <c r="D278" s="28" t="s">
        <v>2</v>
      </c>
      <c r="E278" s="27" t="s">
        <v>742</v>
      </c>
      <c r="F278" s="27" t="s">
        <v>743</v>
      </c>
      <c r="G278" s="27" t="s">
        <v>752</v>
      </c>
      <c r="H278" s="27" t="s">
        <v>753</v>
      </c>
      <c r="I278" s="27" t="s">
        <v>88</v>
      </c>
      <c r="J278" s="27" t="s">
        <v>754</v>
      </c>
      <c r="K278" s="27" t="s">
        <v>755</v>
      </c>
      <c r="L278" s="29">
        <v>44076</v>
      </c>
      <c r="M278" s="30">
        <v>97.9</v>
      </c>
      <c r="N278" s="30"/>
    </row>
    <row r="279" spans="1:14" x14ac:dyDescent="0.2">
      <c r="A279" s="25"/>
      <c r="B279" s="26">
        <v>3</v>
      </c>
      <c r="C279" s="27" t="s">
        <v>147</v>
      </c>
      <c r="D279" s="28" t="s">
        <v>2</v>
      </c>
      <c r="E279" s="27" t="s">
        <v>652</v>
      </c>
      <c r="F279" s="27" t="s">
        <v>653</v>
      </c>
      <c r="G279" s="27" t="s">
        <v>711</v>
      </c>
      <c r="H279" s="27" t="s">
        <v>712</v>
      </c>
      <c r="I279" s="27" t="s">
        <v>88</v>
      </c>
      <c r="J279" s="27" t="s">
        <v>89</v>
      </c>
      <c r="K279" s="27" t="s">
        <v>556</v>
      </c>
      <c r="L279" s="29">
        <v>44077</v>
      </c>
      <c r="M279" s="30">
        <v>11970</v>
      </c>
      <c r="N279" s="30"/>
    </row>
    <row r="280" spans="1:14" x14ac:dyDescent="0.2">
      <c r="A280" s="25"/>
      <c r="B280" s="26">
        <v>3</v>
      </c>
      <c r="C280" s="27" t="s">
        <v>132</v>
      </c>
      <c r="D280" s="28" t="s">
        <v>2</v>
      </c>
      <c r="E280" s="27" t="s">
        <v>654</v>
      </c>
      <c r="F280" s="27" t="s">
        <v>599</v>
      </c>
      <c r="G280" s="27" t="s">
        <v>713</v>
      </c>
      <c r="H280" s="27" t="s">
        <v>714</v>
      </c>
      <c r="I280" s="27" t="s">
        <v>88</v>
      </c>
      <c r="J280" s="27" t="s">
        <v>89</v>
      </c>
      <c r="K280" s="27" t="s">
        <v>715</v>
      </c>
      <c r="L280" s="29">
        <v>44077</v>
      </c>
      <c r="M280" s="30">
        <v>473.7</v>
      </c>
      <c r="N280" s="30"/>
    </row>
    <row r="281" spans="1:14" x14ac:dyDescent="0.2">
      <c r="A281" s="25"/>
      <c r="B281" s="26">
        <v>3</v>
      </c>
      <c r="C281" s="27" t="s">
        <v>132</v>
      </c>
      <c r="D281" s="28" t="s">
        <v>2</v>
      </c>
      <c r="E281" s="27" t="s">
        <v>1021</v>
      </c>
      <c r="F281" s="27" t="s">
        <v>768</v>
      </c>
      <c r="G281" s="27" t="s">
        <v>780</v>
      </c>
      <c r="H281" s="27" t="s">
        <v>781</v>
      </c>
      <c r="I281" s="27" t="s">
        <v>88</v>
      </c>
      <c r="J281" s="27" t="s">
        <v>89</v>
      </c>
      <c r="K281" s="27" t="s">
        <v>151</v>
      </c>
      <c r="L281" s="29">
        <v>44077</v>
      </c>
      <c r="M281" s="30">
        <v>272</v>
      </c>
      <c r="N281" s="30"/>
    </row>
    <row r="282" spans="1:14" x14ac:dyDescent="0.2">
      <c r="A282" s="25"/>
      <c r="B282" s="26">
        <v>3</v>
      </c>
      <c r="C282" s="27" t="s">
        <v>147</v>
      </c>
      <c r="D282" s="28" t="s">
        <v>2</v>
      </c>
      <c r="E282" s="27" t="s">
        <v>939</v>
      </c>
      <c r="F282" s="27" t="s">
        <v>406</v>
      </c>
      <c r="G282" s="27" t="s">
        <v>373</v>
      </c>
      <c r="H282" s="27" t="s">
        <v>374</v>
      </c>
      <c r="I282" s="27" t="s">
        <v>88</v>
      </c>
      <c r="J282" s="27" t="s">
        <v>89</v>
      </c>
      <c r="K282" s="27" t="s">
        <v>90</v>
      </c>
      <c r="L282" s="29">
        <v>44078</v>
      </c>
      <c r="M282" s="30">
        <v>2000</v>
      </c>
      <c r="N282" s="30"/>
    </row>
    <row r="283" spans="1:14" x14ac:dyDescent="0.2">
      <c r="A283" s="25"/>
      <c r="B283" s="26">
        <v>3</v>
      </c>
      <c r="C283" s="27" t="s">
        <v>147</v>
      </c>
      <c r="D283" s="28" t="s">
        <v>2</v>
      </c>
      <c r="E283" s="27" t="s">
        <v>744</v>
      </c>
      <c r="F283" s="27" t="s">
        <v>734</v>
      </c>
      <c r="G283" s="27" t="s">
        <v>538</v>
      </c>
      <c r="H283" s="27" t="s">
        <v>539</v>
      </c>
      <c r="I283" s="27" t="s">
        <v>88</v>
      </c>
      <c r="J283" s="27" t="s">
        <v>89</v>
      </c>
      <c r="K283" s="27" t="s">
        <v>175</v>
      </c>
      <c r="L283" s="29">
        <v>44081</v>
      </c>
      <c r="M283" s="30">
        <v>19.54</v>
      </c>
      <c r="N283" s="30"/>
    </row>
    <row r="284" spans="1:14" x14ac:dyDescent="0.2">
      <c r="A284" s="25"/>
      <c r="B284" s="26">
        <v>3</v>
      </c>
      <c r="C284" s="27" t="s">
        <v>132</v>
      </c>
      <c r="D284" s="28" t="s">
        <v>2</v>
      </c>
      <c r="E284" s="27" t="s">
        <v>745</v>
      </c>
      <c r="F284" s="27" t="s">
        <v>746</v>
      </c>
      <c r="G284" s="27" t="s">
        <v>143</v>
      </c>
      <c r="H284" s="27" t="s">
        <v>144</v>
      </c>
      <c r="I284" s="27" t="s">
        <v>88</v>
      </c>
      <c r="J284" s="27" t="s">
        <v>89</v>
      </c>
      <c r="K284" s="27" t="s">
        <v>90</v>
      </c>
      <c r="L284" s="29">
        <v>44081</v>
      </c>
      <c r="M284" s="30">
        <v>643.67999999999995</v>
      </c>
      <c r="N284" s="30"/>
    </row>
    <row r="285" spans="1:14" x14ac:dyDescent="0.2">
      <c r="A285" s="25"/>
      <c r="B285" s="26">
        <v>3</v>
      </c>
      <c r="C285" s="27" t="s">
        <v>132</v>
      </c>
      <c r="D285" s="28" t="s">
        <v>2</v>
      </c>
      <c r="E285" s="27" t="s">
        <v>655</v>
      </c>
      <c r="F285" s="27" t="s">
        <v>656</v>
      </c>
      <c r="G285" s="27" t="s">
        <v>227</v>
      </c>
      <c r="H285" s="27" t="s">
        <v>228</v>
      </c>
      <c r="I285" s="27" t="s">
        <v>88</v>
      </c>
      <c r="J285" s="27" t="s">
        <v>89</v>
      </c>
      <c r="K285" s="27" t="s">
        <v>92</v>
      </c>
      <c r="L285" s="29">
        <v>44082</v>
      </c>
      <c r="M285" s="30">
        <v>1126.56</v>
      </c>
      <c r="N285" s="30"/>
    </row>
    <row r="286" spans="1:14" x14ac:dyDescent="0.2">
      <c r="A286" s="25"/>
      <c r="B286" s="26">
        <v>3</v>
      </c>
      <c r="C286" s="27" t="s">
        <v>147</v>
      </c>
      <c r="D286" s="28" t="s">
        <v>2</v>
      </c>
      <c r="E286" s="27" t="s">
        <v>1024</v>
      </c>
      <c r="F286" s="27" t="s">
        <v>770</v>
      </c>
      <c r="G286" s="27" t="s">
        <v>778</v>
      </c>
      <c r="H286" s="27" t="s">
        <v>779</v>
      </c>
      <c r="I286" s="27" t="s">
        <v>88</v>
      </c>
      <c r="J286" s="27" t="s">
        <v>89</v>
      </c>
      <c r="K286" s="27" t="s">
        <v>125</v>
      </c>
      <c r="L286" s="29">
        <v>44082</v>
      </c>
      <c r="M286" s="30">
        <v>710</v>
      </c>
      <c r="N286" s="30"/>
    </row>
    <row r="287" spans="1:14" x14ac:dyDescent="0.2">
      <c r="A287" s="25"/>
      <c r="B287" s="26">
        <v>3</v>
      </c>
      <c r="C287" s="27" t="s">
        <v>132</v>
      </c>
      <c r="D287" s="28" t="s">
        <v>2</v>
      </c>
      <c r="E287" s="27" t="s">
        <v>657</v>
      </c>
      <c r="F287" s="27" t="s">
        <v>658</v>
      </c>
      <c r="G287" s="27" t="s">
        <v>716</v>
      </c>
      <c r="H287" s="27" t="s">
        <v>717</v>
      </c>
      <c r="I287" s="27" t="s">
        <v>88</v>
      </c>
      <c r="J287" s="27" t="s">
        <v>89</v>
      </c>
      <c r="K287" s="27" t="s">
        <v>718</v>
      </c>
      <c r="L287" s="29">
        <v>44083</v>
      </c>
      <c r="M287" s="30">
        <v>274.5</v>
      </c>
      <c r="N287" s="30"/>
    </row>
    <row r="288" spans="1:14" x14ac:dyDescent="0.2">
      <c r="A288" s="25"/>
      <c r="B288" s="26">
        <v>3</v>
      </c>
      <c r="C288" s="27" t="s">
        <v>132</v>
      </c>
      <c r="D288" s="28" t="s">
        <v>2</v>
      </c>
      <c r="E288" s="27" t="s">
        <v>659</v>
      </c>
      <c r="F288" s="27" t="s">
        <v>660</v>
      </c>
      <c r="G288" s="27" t="s">
        <v>244</v>
      </c>
      <c r="H288" s="27" t="s">
        <v>245</v>
      </c>
      <c r="I288" s="27" t="s">
        <v>88</v>
      </c>
      <c r="J288" s="27" t="s">
        <v>89</v>
      </c>
      <c r="K288" s="27" t="s">
        <v>182</v>
      </c>
      <c r="L288" s="29">
        <v>44083</v>
      </c>
      <c r="M288" s="30">
        <v>69</v>
      </c>
      <c r="N288" s="30"/>
    </row>
    <row r="289" spans="1:14" x14ac:dyDescent="0.2">
      <c r="A289" s="25"/>
      <c r="B289" s="26">
        <v>3</v>
      </c>
      <c r="C289" s="27" t="s">
        <v>132</v>
      </c>
      <c r="D289" s="28" t="s">
        <v>2</v>
      </c>
      <c r="E289" s="27" t="s">
        <v>661</v>
      </c>
      <c r="F289" s="27" t="s">
        <v>662</v>
      </c>
      <c r="G289" s="27" t="s">
        <v>180</v>
      </c>
      <c r="H289" s="27" t="s">
        <v>719</v>
      </c>
      <c r="I289" s="27" t="s">
        <v>88</v>
      </c>
      <c r="J289" s="27" t="s">
        <v>89</v>
      </c>
      <c r="K289" s="27" t="s">
        <v>182</v>
      </c>
      <c r="L289" s="29">
        <v>44084</v>
      </c>
      <c r="M289" s="30">
        <v>190</v>
      </c>
      <c r="N289" s="30"/>
    </row>
    <row r="290" spans="1:14" x14ac:dyDescent="0.2">
      <c r="A290" s="25"/>
      <c r="B290" s="26">
        <v>3</v>
      </c>
      <c r="C290" s="27" t="s">
        <v>132</v>
      </c>
      <c r="D290" s="28">
        <v>2020</v>
      </c>
      <c r="E290" s="27" t="s">
        <v>1025</v>
      </c>
      <c r="F290" s="27" t="s">
        <v>771</v>
      </c>
      <c r="G290" s="27" t="s">
        <v>782</v>
      </c>
      <c r="H290" s="27" t="s">
        <v>783</v>
      </c>
      <c r="I290" s="27" t="s">
        <v>88</v>
      </c>
      <c r="J290" s="27" t="s">
        <v>89</v>
      </c>
      <c r="K290" s="27" t="s">
        <v>182</v>
      </c>
      <c r="L290" s="29">
        <v>44088</v>
      </c>
      <c r="M290" s="30">
        <v>1800</v>
      </c>
      <c r="N290" s="30"/>
    </row>
    <row r="291" spans="1:14" x14ac:dyDescent="0.2">
      <c r="A291" s="25"/>
      <c r="B291" s="26">
        <v>3</v>
      </c>
      <c r="C291" s="27" t="s">
        <v>132</v>
      </c>
      <c r="D291" s="28" t="s">
        <v>2</v>
      </c>
      <c r="E291" s="27" t="s">
        <v>1026</v>
      </c>
      <c r="F291" s="27" t="s">
        <v>772</v>
      </c>
      <c r="G291" s="27" t="s">
        <v>788</v>
      </c>
      <c r="H291" s="27" t="s">
        <v>789</v>
      </c>
      <c r="I291" s="27" t="s">
        <v>88</v>
      </c>
      <c r="J291" s="27" t="s">
        <v>215</v>
      </c>
      <c r="K291" s="27" t="s">
        <v>790</v>
      </c>
      <c r="L291" s="29">
        <v>44088</v>
      </c>
      <c r="M291" s="30">
        <v>1800</v>
      </c>
      <c r="N291" s="30"/>
    </row>
    <row r="292" spans="1:14" x14ac:dyDescent="0.2">
      <c r="A292" s="25"/>
      <c r="B292" s="26">
        <v>3</v>
      </c>
      <c r="C292" s="27" t="s">
        <v>132</v>
      </c>
      <c r="D292" s="28" t="s">
        <v>2</v>
      </c>
      <c r="E292" s="27" t="s">
        <v>1027</v>
      </c>
      <c r="F292" s="27" t="s">
        <v>773</v>
      </c>
      <c r="G292" s="27" t="s">
        <v>791</v>
      </c>
      <c r="H292" s="27" t="s">
        <v>792</v>
      </c>
      <c r="I292" s="27" t="s">
        <v>88</v>
      </c>
      <c r="J292" s="27" t="s">
        <v>89</v>
      </c>
      <c r="K292" s="27" t="s">
        <v>92</v>
      </c>
      <c r="L292" s="29">
        <v>44088</v>
      </c>
      <c r="M292" s="30">
        <v>235.8</v>
      </c>
      <c r="N292" s="30"/>
    </row>
    <row r="293" spans="1:14" x14ac:dyDescent="0.2">
      <c r="A293" s="25"/>
      <c r="B293" s="26">
        <v>3</v>
      </c>
      <c r="C293" s="27" t="s">
        <v>147</v>
      </c>
      <c r="D293" s="28" t="s">
        <v>2</v>
      </c>
      <c r="E293" s="27" t="s">
        <v>1028</v>
      </c>
      <c r="F293" s="27" t="s">
        <v>774</v>
      </c>
      <c r="G293" s="27" t="s">
        <v>567</v>
      </c>
      <c r="H293" s="27" t="s">
        <v>568</v>
      </c>
      <c r="I293" s="27" t="s">
        <v>88</v>
      </c>
      <c r="J293" s="27" t="s">
        <v>89</v>
      </c>
      <c r="K293" s="27" t="s">
        <v>182</v>
      </c>
      <c r="L293" s="29">
        <v>44089</v>
      </c>
      <c r="M293" s="30">
        <v>308.66000000000003</v>
      </c>
      <c r="N293" s="30"/>
    </row>
    <row r="294" spans="1:14" x14ac:dyDescent="0.2">
      <c r="A294" s="25"/>
      <c r="B294" s="26">
        <v>3</v>
      </c>
      <c r="C294" s="27" t="s">
        <v>147</v>
      </c>
      <c r="D294" s="28" t="s">
        <v>2</v>
      </c>
      <c r="E294" s="27" t="s">
        <v>1029</v>
      </c>
      <c r="F294" s="27" t="s">
        <v>775</v>
      </c>
      <c r="G294" s="27" t="s">
        <v>109</v>
      </c>
      <c r="H294" s="27" t="s">
        <v>39</v>
      </c>
      <c r="I294" s="27" t="s">
        <v>88</v>
      </c>
      <c r="J294" s="27" t="s">
        <v>89</v>
      </c>
      <c r="K294" s="27" t="s">
        <v>110</v>
      </c>
      <c r="L294" s="29">
        <v>44089</v>
      </c>
      <c r="M294" s="30">
        <v>1414.9</v>
      </c>
      <c r="N294" s="30"/>
    </row>
    <row r="295" spans="1:14" x14ac:dyDescent="0.2">
      <c r="A295" s="25"/>
      <c r="B295" s="26">
        <v>3</v>
      </c>
      <c r="C295" s="27" t="s">
        <v>147</v>
      </c>
      <c r="D295" s="28" t="s">
        <v>2</v>
      </c>
      <c r="E295" s="27" t="s">
        <v>663</v>
      </c>
      <c r="F295" s="27" t="s">
        <v>664</v>
      </c>
      <c r="G295" s="27" t="s">
        <v>700</v>
      </c>
      <c r="H295" s="27" t="s">
        <v>720</v>
      </c>
      <c r="I295" s="27" t="s">
        <v>88</v>
      </c>
      <c r="J295" s="27" t="s">
        <v>89</v>
      </c>
      <c r="K295" s="27" t="s">
        <v>721</v>
      </c>
      <c r="L295" s="29">
        <v>44090</v>
      </c>
      <c r="M295" s="30">
        <v>1174.78</v>
      </c>
      <c r="N295" s="30"/>
    </row>
    <row r="296" spans="1:14" x14ac:dyDescent="0.2">
      <c r="A296" s="25"/>
      <c r="B296" s="26">
        <v>3</v>
      </c>
      <c r="C296" s="27" t="s">
        <v>132</v>
      </c>
      <c r="D296" s="28" t="s">
        <v>2</v>
      </c>
      <c r="E296" s="27" t="s">
        <v>665</v>
      </c>
      <c r="F296" s="27" t="s">
        <v>666</v>
      </c>
      <c r="G296" s="27" t="s">
        <v>709</v>
      </c>
      <c r="H296" s="27" t="s">
        <v>710</v>
      </c>
      <c r="I296" s="27" t="s">
        <v>88</v>
      </c>
      <c r="J296" s="27" t="s">
        <v>89</v>
      </c>
      <c r="K296" s="27" t="s">
        <v>239</v>
      </c>
      <c r="L296" s="29">
        <v>44090</v>
      </c>
      <c r="M296" s="30">
        <v>245</v>
      </c>
      <c r="N296" s="30"/>
    </row>
    <row r="297" spans="1:14" x14ac:dyDescent="0.2">
      <c r="A297" s="25"/>
      <c r="B297" s="26">
        <v>3</v>
      </c>
      <c r="C297" s="27" t="s">
        <v>132</v>
      </c>
      <c r="D297" s="28" t="s">
        <v>2</v>
      </c>
      <c r="E297" s="27" t="s">
        <v>747</v>
      </c>
      <c r="F297" s="27" t="s">
        <v>748</v>
      </c>
      <c r="G297" s="27" t="s">
        <v>134</v>
      </c>
      <c r="H297" s="27" t="s">
        <v>135</v>
      </c>
      <c r="I297" s="27" t="s">
        <v>88</v>
      </c>
      <c r="J297" s="27" t="s">
        <v>89</v>
      </c>
      <c r="K297" s="27" t="s">
        <v>136</v>
      </c>
      <c r="L297" s="29">
        <v>44091</v>
      </c>
      <c r="M297" s="30">
        <v>257.12</v>
      </c>
      <c r="N297" s="30"/>
    </row>
    <row r="298" spans="1:14" x14ac:dyDescent="0.2">
      <c r="A298" s="25"/>
      <c r="B298" s="26">
        <v>3</v>
      </c>
      <c r="C298" s="27" t="s">
        <v>132</v>
      </c>
      <c r="D298" s="28" t="s">
        <v>2</v>
      </c>
      <c r="E298" s="27" t="s">
        <v>749</v>
      </c>
      <c r="F298" s="27" t="s">
        <v>750</v>
      </c>
      <c r="G298" s="27" t="s">
        <v>134</v>
      </c>
      <c r="H298" s="27" t="s">
        <v>135</v>
      </c>
      <c r="I298" s="27" t="s">
        <v>88</v>
      </c>
      <c r="J298" s="27" t="s">
        <v>89</v>
      </c>
      <c r="K298" s="27" t="s">
        <v>136</v>
      </c>
      <c r="L298" s="29">
        <v>44091</v>
      </c>
      <c r="M298" s="30">
        <v>783.97</v>
      </c>
      <c r="N298" s="30"/>
    </row>
    <row r="299" spans="1:14" x14ac:dyDescent="0.2">
      <c r="A299" s="25"/>
      <c r="B299" s="26">
        <v>3</v>
      </c>
      <c r="C299" s="27" t="s">
        <v>147</v>
      </c>
      <c r="D299" s="28" t="s">
        <v>2</v>
      </c>
      <c r="E299" s="27" t="s">
        <v>667</v>
      </c>
      <c r="F299" s="27" t="s">
        <v>668</v>
      </c>
      <c r="G299" s="27" t="s">
        <v>122</v>
      </c>
      <c r="H299" s="27" t="s">
        <v>62</v>
      </c>
      <c r="I299" s="27" t="s">
        <v>88</v>
      </c>
      <c r="J299" s="27" t="s">
        <v>89</v>
      </c>
      <c r="K299" s="27" t="s">
        <v>123</v>
      </c>
      <c r="L299" s="29">
        <v>44092</v>
      </c>
      <c r="M299" s="30">
        <v>90</v>
      </c>
      <c r="N299" s="30"/>
    </row>
    <row r="300" spans="1:14" x14ac:dyDescent="0.2">
      <c r="A300" s="25"/>
      <c r="B300" s="26">
        <v>3</v>
      </c>
      <c r="C300" s="27" t="s">
        <v>132</v>
      </c>
      <c r="D300" s="28" t="s">
        <v>2</v>
      </c>
      <c r="E300" s="27" t="s">
        <v>665</v>
      </c>
      <c r="F300" s="27" t="s">
        <v>669</v>
      </c>
      <c r="G300" s="27" t="s">
        <v>255</v>
      </c>
      <c r="H300" s="27" t="s">
        <v>256</v>
      </c>
      <c r="I300" s="27" t="s">
        <v>88</v>
      </c>
      <c r="J300" s="27" t="s">
        <v>89</v>
      </c>
      <c r="K300" s="27" t="s">
        <v>257</v>
      </c>
      <c r="L300" s="29">
        <v>44092</v>
      </c>
      <c r="M300" s="30">
        <v>467.15</v>
      </c>
      <c r="N300" s="30"/>
    </row>
    <row r="301" spans="1:14" x14ac:dyDescent="0.2">
      <c r="A301" s="25"/>
      <c r="B301" s="26">
        <v>3</v>
      </c>
      <c r="C301" s="27" t="s">
        <v>132</v>
      </c>
      <c r="D301" s="28" t="s">
        <v>2</v>
      </c>
      <c r="E301" s="27" t="s">
        <v>670</v>
      </c>
      <c r="F301" s="27" t="s">
        <v>671</v>
      </c>
      <c r="G301" s="27" t="s">
        <v>134</v>
      </c>
      <c r="H301" s="27" t="s">
        <v>135</v>
      </c>
      <c r="I301" s="27" t="s">
        <v>88</v>
      </c>
      <c r="J301" s="27" t="s">
        <v>89</v>
      </c>
      <c r="K301" s="27" t="s">
        <v>136</v>
      </c>
      <c r="L301" s="29">
        <v>44092</v>
      </c>
      <c r="M301" s="30">
        <v>1213.02</v>
      </c>
      <c r="N301" s="30"/>
    </row>
    <row r="302" spans="1:14" x14ac:dyDescent="0.2">
      <c r="A302" s="25"/>
      <c r="B302" s="26">
        <v>3</v>
      </c>
      <c r="C302" s="27" t="s">
        <v>132</v>
      </c>
      <c r="D302" s="28" t="s">
        <v>2</v>
      </c>
      <c r="E302" s="27" t="s">
        <v>672</v>
      </c>
      <c r="F302" s="27" t="s">
        <v>673</v>
      </c>
      <c r="G302" s="27" t="s">
        <v>227</v>
      </c>
      <c r="H302" s="27" t="s">
        <v>228</v>
      </c>
      <c r="I302" s="27" t="s">
        <v>88</v>
      </c>
      <c r="J302" s="27" t="s">
        <v>89</v>
      </c>
      <c r="K302" s="27" t="s">
        <v>92</v>
      </c>
      <c r="L302" s="29">
        <v>44095</v>
      </c>
      <c r="M302" s="30">
        <v>2426.0500000000002</v>
      </c>
      <c r="N302" s="30"/>
    </row>
    <row r="303" spans="1:14" x14ac:dyDescent="0.2">
      <c r="A303" s="25"/>
      <c r="B303" s="26">
        <v>3</v>
      </c>
      <c r="C303" s="27" t="s">
        <v>132</v>
      </c>
      <c r="D303" s="28">
        <v>2020</v>
      </c>
      <c r="E303" s="27" t="s">
        <v>1041</v>
      </c>
      <c r="F303" s="27" t="s">
        <v>741</v>
      </c>
      <c r="G303" s="27" t="s">
        <v>177</v>
      </c>
      <c r="H303" s="27" t="s">
        <v>178</v>
      </c>
      <c r="I303" s="27" t="s">
        <v>88</v>
      </c>
      <c r="J303" s="27" t="s">
        <v>89</v>
      </c>
      <c r="K303" s="27" t="s">
        <v>90</v>
      </c>
      <c r="L303" s="29">
        <v>44095</v>
      </c>
      <c r="M303" s="30">
        <v>53.68</v>
      </c>
      <c r="N303" s="30"/>
    </row>
    <row r="304" spans="1:14" x14ac:dyDescent="0.2">
      <c r="A304" s="25"/>
      <c r="B304" s="26">
        <v>3</v>
      </c>
      <c r="C304" s="27" t="s">
        <v>132</v>
      </c>
      <c r="D304" s="28">
        <v>2020</v>
      </c>
      <c r="E304" s="27" t="s">
        <v>1042</v>
      </c>
      <c r="F304" s="27" t="s">
        <v>751</v>
      </c>
      <c r="G304" s="27" t="s">
        <v>575</v>
      </c>
      <c r="H304" s="27" t="s">
        <v>576</v>
      </c>
      <c r="I304" s="27" t="s">
        <v>88</v>
      </c>
      <c r="J304" s="27" t="s">
        <v>89</v>
      </c>
      <c r="K304" s="27" t="s">
        <v>165</v>
      </c>
      <c r="L304" s="29">
        <v>44097</v>
      </c>
      <c r="M304" s="30">
        <v>519.22</v>
      </c>
      <c r="N304" s="30"/>
    </row>
    <row r="305" spans="1:14" x14ac:dyDescent="0.2">
      <c r="A305" s="25"/>
      <c r="B305" s="26">
        <v>3</v>
      </c>
      <c r="C305" s="27" t="s">
        <v>132</v>
      </c>
      <c r="D305" s="28" t="s">
        <v>2</v>
      </c>
      <c r="E305" s="27" t="s">
        <v>674</v>
      </c>
      <c r="F305" s="27" t="s">
        <v>675</v>
      </c>
      <c r="G305" s="27" t="s">
        <v>722</v>
      </c>
      <c r="H305" s="27" t="s">
        <v>723</v>
      </c>
      <c r="I305" s="27" t="s">
        <v>88</v>
      </c>
      <c r="J305" s="27" t="s">
        <v>89</v>
      </c>
      <c r="K305" s="27" t="s">
        <v>92</v>
      </c>
      <c r="L305" s="29">
        <v>44098</v>
      </c>
      <c r="M305" s="30">
        <v>216.32</v>
      </c>
      <c r="N305" s="30"/>
    </row>
    <row r="306" spans="1:14" x14ac:dyDescent="0.2">
      <c r="A306" s="25"/>
      <c r="B306" s="26">
        <v>3</v>
      </c>
      <c r="C306" s="27" t="s">
        <v>147</v>
      </c>
      <c r="D306" s="28" t="s">
        <v>2</v>
      </c>
      <c r="E306" s="27" t="s">
        <v>676</v>
      </c>
      <c r="F306" s="27" t="s">
        <v>677</v>
      </c>
      <c r="G306" s="27" t="s">
        <v>227</v>
      </c>
      <c r="H306" s="27" t="s">
        <v>228</v>
      </c>
      <c r="I306" s="27" t="s">
        <v>88</v>
      </c>
      <c r="J306" s="27" t="s">
        <v>89</v>
      </c>
      <c r="K306" s="27" t="s">
        <v>92</v>
      </c>
      <c r="L306" s="29">
        <v>44102</v>
      </c>
      <c r="M306" s="30">
        <v>270.48</v>
      </c>
      <c r="N306" s="30"/>
    </row>
    <row r="307" spans="1:14" x14ac:dyDescent="0.2">
      <c r="A307" s="25"/>
      <c r="B307" s="26">
        <v>3</v>
      </c>
      <c r="C307" s="27" t="s">
        <v>132</v>
      </c>
      <c r="D307" s="28" t="s">
        <v>2</v>
      </c>
      <c r="E307" s="27" t="s">
        <v>678</v>
      </c>
      <c r="F307" s="27" t="s">
        <v>679</v>
      </c>
      <c r="G307" s="27" t="s">
        <v>222</v>
      </c>
      <c r="H307" s="27" t="s">
        <v>223</v>
      </c>
      <c r="I307" s="27" t="s">
        <v>88</v>
      </c>
      <c r="J307" s="27" t="s">
        <v>89</v>
      </c>
      <c r="K307" s="27" t="s">
        <v>224</v>
      </c>
      <c r="L307" s="29">
        <v>44102</v>
      </c>
      <c r="M307" s="30">
        <v>325.2</v>
      </c>
      <c r="N307" s="30"/>
    </row>
    <row r="308" spans="1:14" x14ac:dyDescent="0.2">
      <c r="A308" s="25"/>
      <c r="B308" s="26">
        <v>3</v>
      </c>
      <c r="C308" s="27" t="s">
        <v>132</v>
      </c>
      <c r="D308" s="28" t="s">
        <v>2</v>
      </c>
      <c r="E308" s="27" t="s">
        <v>680</v>
      </c>
      <c r="F308" s="27" t="s">
        <v>681</v>
      </c>
      <c r="G308" s="27" t="s">
        <v>134</v>
      </c>
      <c r="H308" s="27" t="s">
        <v>135</v>
      </c>
      <c r="I308" s="27" t="s">
        <v>88</v>
      </c>
      <c r="J308" s="27" t="s">
        <v>89</v>
      </c>
      <c r="K308" s="27" t="s">
        <v>136</v>
      </c>
      <c r="L308" s="29">
        <v>44102</v>
      </c>
      <c r="M308" s="30">
        <v>892.03</v>
      </c>
      <c r="N308" s="30"/>
    </row>
    <row r="309" spans="1:14" x14ac:dyDescent="0.2">
      <c r="A309" s="25"/>
      <c r="B309" s="26">
        <v>3</v>
      </c>
      <c r="C309" s="27" t="s">
        <v>147</v>
      </c>
      <c r="D309" s="28">
        <v>2020</v>
      </c>
      <c r="E309" s="27" t="s">
        <v>860</v>
      </c>
      <c r="F309" s="27" t="s">
        <v>734</v>
      </c>
      <c r="G309" s="27" t="s">
        <v>538</v>
      </c>
      <c r="H309" s="27" t="s">
        <v>539</v>
      </c>
      <c r="I309" s="27" t="s">
        <v>88</v>
      </c>
      <c r="J309" s="27" t="s">
        <v>89</v>
      </c>
      <c r="K309" s="27" t="s">
        <v>175</v>
      </c>
      <c r="L309" s="29">
        <v>44102</v>
      </c>
      <c r="M309" s="30">
        <v>400</v>
      </c>
      <c r="N309" s="30"/>
    </row>
    <row r="310" spans="1:14" x14ac:dyDescent="0.2">
      <c r="A310" s="25"/>
      <c r="B310" s="26"/>
      <c r="C310" s="27"/>
      <c r="D310" s="28"/>
      <c r="E310" s="27"/>
      <c r="F310" s="27"/>
      <c r="G310" s="27"/>
      <c r="H310" s="27"/>
      <c r="I310" s="27"/>
      <c r="J310" s="27"/>
      <c r="K310" s="27"/>
      <c r="L310" s="29"/>
      <c r="M310" s="30"/>
      <c r="N310" s="30"/>
    </row>
    <row r="311" spans="1:14" x14ac:dyDescent="0.2">
      <c r="A311" s="25"/>
      <c r="B311" s="26"/>
      <c r="C311" s="27"/>
      <c r="D311" s="28"/>
      <c r="E311" s="27"/>
      <c r="F311" s="27"/>
      <c r="G311" s="27"/>
      <c r="H311" s="27"/>
      <c r="I311" s="27"/>
      <c r="J311" s="27"/>
      <c r="K311" s="27"/>
      <c r="L311" s="29"/>
      <c r="M311" s="30"/>
      <c r="N311" s="30"/>
    </row>
    <row r="312" spans="1:14" x14ac:dyDescent="0.2">
      <c r="A312" s="25"/>
      <c r="B312" s="26"/>
      <c r="C312" s="27"/>
      <c r="D312" s="28"/>
      <c r="E312" s="27"/>
      <c r="F312" s="27"/>
      <c r="G312" s="27"/>
      <c r="H312" s="27"/>
      <c r="I312" s="27"/>
      <c r="J312" s="27"/>
      <c r="K312" s="27"/>
      <c r="L312" s="29"/>
      <c r="M312" s="30"/>
      <c r="N312" s="30"/>
    </row>
    <row r="313" spans="1:14" x14ac:dyDescent="0.2">
      <c r="A313" s="25"/>
      <c r="B313" s="26"/>
      <c r="C313" s="27"/>
      <c r="D313" s="28"/>
      <c r="E313" s="27"/>
      <c r="F313" s="27"/>
      <c r="G313" s="27"/>
      <c r="H313" s="27"/>
      <c r="I313" s="27"/>
      <c r="J313" s="27"/>
      <c r="K313" s="27"/>
      <c r="L313" s="29"/>
      <c r="M313" s="30"/>
      <c r="N313" s="30"/>
    </row>
    <row r="314" spans="1:14" x14ac:dyDescent="0.2">
      <c r="A314" s="25"/>
      <c r="B314" s="26"/>
      <c r="C314" s="27"/>
      <c r="D314" s="28"/>
      <c r="E314" s="27"/>
      <c r="F314" s="27"/>
      <c r="G314" s="27"/>
      <c r="H314" s="27"/>
      <c r="I314" s="27"/>
      <c r="J314" s="27"/>
      <c r="K314" s="27"/>
      <c r="L314" s="29"/>
      <c r="M314" s="30"/>
      <c r="N314" s="30"/>
    </row>
    <row r="315" spans="1:14" x14ac:dyDescent="0.2">
      <c r="A315" s="25"/>
      <c r="B315" s="26"/>
      <c r="C315" s="27"/>
      <c r="D315" s="28"/>
      <c r="E315" s="27"/>
      <c r="F315" s="27"/>
      <c r="G315" s="27"/>
      <c r="H315" s="27"/>
      <c r="I315" s="27"/>
      <c r="J315" s="27"/>
      <c r="K315" s="27"/>
      <c r="L315" s="29"/>
      <c r="M315" s="30"/>
      <c r="N315" s="30"/>
    </row>
    <row r="316" spans="1:14" x14ac:dyDescent="0.2">
      <c r="A316" s="25"/>
      <c r="B316" s="26"/>
      <c r="C316" s="27"/>
      <c r="D316" s="28"/>
      <c r="E316" s="27"/>
      <c r="F316" s="27"/>
      <c r="G316" s="27"/>
      <c r="H316" s="27"/>
      <c r="I316" s="27"/>
      <c r="J316" s="27"/>
      <c r="K316" s="27"/>
      <c r="L316" s="29"/>
      <c r="M316" s="30"/>
      <c r="N316" s="30"/>
    </row>
    <row r="317" spans="1:14" x14ac:dyDescent="0.2">
      <c r="A317" s="25"/>
      <c r="B317" s="26"/>
      <c r="C317" s="27"/>
      <c r="D317" s="28"/>
      <c r="E317" s="27"/>
      <c r="F317" s="27"/>
      <c r="G317" s="27"/>
      <c r="H317" s="27"/>
      <c r="I317" s="27"/>
      <c r="J317" s="27"/>
      <c r="K317" s="27"/>
      <c r="L317" s="29"/>
      <c r="M317" s="30"/>
      <c r="N317" s="30"/>
    </row>
    <row r="318" spans="1:14" x14ac:dyDescent="0.2">
      <c r="A318" s="25"/>
      <c r="B318" s="26"/>
      <c r="C318" s="27"/>
      <c r="D318" s="28"/>
      <c r="E318" s="27"/>
      <c r="F318" s="27"/>
      <c r="G318" s="27"/>
      <c r="H318" s="27"/>
      <c r="I318" s="27"/>
      <c r="J318" s="27"/>
      <c r="K318" s="27"/>
      <c r="L318" s="29"/>
      <c r="M318" s="30"/>
      <c r="N318" s="30"/>
    </row>
    <row r="319" spans="1:14" x14ac:dyDescent="0.2">
      <c r="A319" s="25"/>
      <c r="B319" s="26"/>
      <c r="C319" s="27"/>
      <c r="D319" s="28"/>
      <c r="E319" s="27"/>
      <c r="F319" s="27"/>
      <c r="G319" s="27"/>
      <c r="H319" s="27"/>
      <c r="I319" s="27"/>
      <c r="J319" s="27"/>
      <c r="K319" s="27"/>
      <c r="L319" s="29"/>
      <c r="M319" s="30"/>
      <c r="N319" s="30"/>
    </row>
    <row r="320" spans="1:14" x14ac:dyDescent="0.2">
      <c r="A320" s="25"/>
      <c r="B320" s="26"/>
      <c r="C320" s="27"/>
      <c r="D320" s="28"/>
      <c r="E320" s="27"/>
      <c r="F320" s="27"/>
      <c r="G320" s="27"/>
      <c r="H320" s="27"/>
      <c r="I320" s="27"/>
      <c r="J320" s="27"/>
      <c r="K320" s="27"/>
      <c r="L320" s="29"/>
      <c r="M320" s="30"/>
      <c r="N320" s="30"/>
    </row>
    <row r="321" spans="1:14" x14ac:dyDescent="0.2">
      <c r="A321" s="25"/>
      <c r="B321" s="26"/>
      <c r="C321" s="27"/>
      <c r="D321" s="28"/>
      <c r="E321" s="27"/>
      <c r="F321" s="27"/>
      <c r="G321" s="27"/>
      <c r="H321" s="27"/>
      <c r="I321" s="27"/>
      <c r="J321" s="27"/>
      <c r="K321" s="27"/>
      <c r="L321" s="29"/>
      <c r="M321" s="30"/>
      <c r="N321" s="30"/>
    </row>
    <row r="322" spans="1:14" x14ac:dyDescent="0.2">
      <c r="A322" s="25"/>
      <c r="B322" s="26"/>
      <c r="C322" s="27"/>
      <c r="D322" s="28"/>
      <c r="E322" s="27"/>
      <c r="F322" s="27"/>
      <c r="G322" s="27"/>
      <c r="H322" s="27"/>
      <c r="I322" s="27"/>
      <c r="J322" s="27"/>
      <c r="K322" s="27"/>
      <c r="L322" s="29"/>
      <c r="M322" s="30"/>
      <c r="N322" s="30"/>
    </row>
    <row r="323" spans="1:14" x14ac:dyDescent="0.2">
      <c r="A323" s="25"/>
      <c r="B323" s="26"/>
      <c r="C323" s="27"/>
      <c r="D323" s="28"/>
      <c r="E323" s="27"/>
      <c r="F323" s="27"/>
      <c r="G323" s="27"/>
      <c r="H323" s="27"/>
      <c r="I323" s="27"/>
      <c r="J323" s="27"/>
      <c r="K323" s="27"/>
      <c r="L323" s="29"/>
      <c r="M323" s="30"/>
      <c r="N323" s="30"/>
    </row>
    <row r="324" spans="1:14" x14ac:dyDescent="0.2">
      <c r="A324" s="25"/>
      <c r="B324" s="26"/>
      <c r="C324" s="27"/>
      <c r="D324" s="28"/>
      <c r="E324" s="27"/>
      <c r="F324" s="27"/>
      <c r="G324" s="27"/>
      <c r="H324" s="27"/>
      <c r="I324" s="27"/>
      <c r="J324" s="27"/>
      <c r="K324" s="27"/>
      <c r="L324" s="29"/>
      <c r="M324" s="30"/>
      <c r="N324" s="30"/>
    </row>
    <row r="325" spans="1:14" x14ac:dyDescent="0.2">
      <c r="A325" s="25"/>
      <c r="B325" s="26"/>
      <c r="C325" s="27"/>
      <c r="D325" s="28"/>
      <c r="E325" s="27"/>
      <c r="F325" s="27"/>
      <c r="G325" s="27"/>
      <c r="H325" s="27"/>
      <c r="I325" s="27"/>
      <c r="J325" s="27"/>
      <c r="K325" s="27"/>
      <c r="L325" s="29"/>
      <c r="M325" s="30"/>
      <c r="N325" s="30"/>
    </row>
    <row r="326" spans="1:14" x14ac:dyDescent="0.2">
      <c r="A326" s="25"/>
      <c r="B326" s="26"/>
      <c r="C326" s="27"/>
      <c r="D326" s="28"/>
      <c r="E326" s="27"/>
      <c r="F326" s="27"/>
      <c r="G326" s="27"/>
      <c r="H326" s="27"/>
      <c r="I326" s="27"/>
      <c r="J326" s="27"/>
      <c r="K326" s="27"/>
      <c r="L326" s="29"/>
      <c r="M326" s="30"/>
      <c r="N326" s="30"/>
    </row>
    <row r="327" spans="1:14" x14ac:dyDescent="0.2">
      <c r="A327" s="25"/>
      <c r="B327" s="26"/>
      <c r="C327" s="27"/>
      <c r="D327" s="28"/>
      <c r="E327" s="27"/>
      <c r="F327" s="27"/>
      <c r="G327" s="27"/>
      <c r="H327" s="27"/>
      <c r="I327" s="27"/>
      <c r="J327" s="27"/>
      <c r="K327" s="27"/>
      <c r="L327" s="29"/>
      <c r="M327" s="30"/>
      <c r="N327" s="30"/>
    </row>
    <row r="328" spans="1:14" x14ac:dyDescent="0.2">
      <c r="A328" s="25"/>
      <c r="B328" s="26"/>
      <c r="C328" s="27"/>
      <c r="D328" s="28"/>
      <c r="E328" s="27"/>
      <c r="F328" s="27"/>
      <c r="G328" s="27"/>
      <c r="H328" s="27"/>
      <c r="I328" s="27"/>
      <c r="J328" s="27"/>
      <c r="K328" s="27"/>
      <c r="L328" s="29"/>
      <c r="M328" s="30"/>
      <c r="N328" s="30"/>
    </row>
    <row r="329" spans="1:14" x14ac:dyDescent="0.2">
      <c r="A329" s="25"/>
      <c r="B329" s="26"/>
      <c r="C329" s="27"/>
      <c r="D329" s="28"/>
      <c r="E329" s="27"/>
      <c r="F329" s="27"/>
      <c r="G329" s="27"/>
      <c r="H329" s="27"/>
      <c r="I329" s="27"/>
      <c r="J329" s="27"/>
      <c r="K329" s="27"/>
      <c r="L329" s="29"/>
      <c r="M329" s="30"/>
      <c r="N329" s="30"/>
    </row>
    <row r="330" spans="1:14" x14ac:dyDescent="0.2">
      <c r="A330" s="25"/>
      <c r="B330" s="26"/>
      <c r="C330" s="27"/>
      <c r="D330" s="28"/>
      <c r="E330" s="27"/>
      <c r="F330" s="27"/>
      <c r="G330" s="27"/>
      <c r="H330" s="27"/>
      <c r="I330" s="27"/>
      <c r="J330" s="27"/>
      <c r="K330" s="27"/>
      <c r="L330" s="29"/>
      <c r="M330" s="30"/>
      <c r="N330" s="30"/>
    </row>
    <row r="331" spans="1:14" x14ac:dyDescent="0.2">
      <c r="A331" s="25"/>
      <c r="B331" s="26"/>
      <c r="C331" s="27"/>
      <c r="D331" s="28"/>
      <c r="E331" s="27"/>
      <c r="F331" s="27"/>
      <c r="G331" s="27"/>
      <c r="H331" s="27"/>
      <c r="I331" s="27"/>
      <c r="J331" s="27"/>
      <c r="K331" s="27"/>
      <c r="L331" s="29"/>
      <c r="M331" s="30"/>
      <c r="N331" s="30"/>
    </row>
    <row r="332" spans="1:14" x14ac:dyDescent="0.2">
      <c r="A332" s="25"/>
      <c r="B332" s="26"/>
      <c r="C332" s="27"/>
      <c r="D332" s="28"/>
      <c r="E332" s="27"/>
      <c r="F332" s="27"/>
      <c r="G332" s="27"/>
      <c r="H332" s="27"/>
      <c r="I332" s="27"/>
      <c r="J332" s="27"/>
      <c r="K332" s="27"/>
      <c r="L332" s="29"/>
      <c r="M332" s="30"/>
      <c r="N332" s="30"/>
    </row>
    <row r="333" spans="1:14" x14ac:dyDescent="0.2">
      <c r="A333" s="25"/>
      <c r="B333" s="26"/>
      <c r="C333" s="27"/>
      <c r="D333" s="28"/>
      <c r="E333" s="27"/>
      <c r="F333" s="27"/>
      <c r="G333" s="27"/>
      <c r="H333" s="27"/>
      <c r="I333" s="27"/>
      <c r="J333" s="27"/>
      <c r="K333" s="27"/>
      <c r="L333" s="29"/>
      <c r="M333" s="30"/>
      <c r="N333" s="30"/>
    </row>
    <row r="334" spans="1:14" x14ac:dyDescent="0.2">
      <c r="A334" s="25"/>
      <c r="B334" s="26"/>
      <c r="C334" s="27"/>
      <c r="D334" s="28"/>
      <c r="E334" s="27"/>
      <c r="F334" s="27"/>
      <c r="G334" s="27"/>
      <c r="H334" s="27"/>
      <c r="I334" s="27"/>
      <c r="J334" s="27"/>
      <c r="K334" s="27"/>
      <c r="L334" s="29"/>
      <c r="M334" s="30"/>
      <c r="N334" s="30"/>
    </row>
    <row r="335" spans="1:14" x14ac:dyDescent="0.2">
      <c r="A335" s="25"/>
      <c r="B335" s="26"/>
      <c r="C335" s="27"/>
      <c r="D335" s="28"/>
      <c r="E335" s="27"/>
      <c r="F335" s="27"/>
      <c r="G335" s="27"/>
      <c r="H335" s="27"/>
      <c r="I335" s="27"/>
      <c r="J335" s="27"/>
      <c r="K335" s="27"/>
      <c r="L335" s="29"/>
      <c r="M335" s="30"/>
      <c r="N335" s="30"/>
    </row>
  </sheetData>
  <autoFilter ref="C1:M335" xr:uid="{0A705834-5A07-4C8C-91B6-C4BBADABD7D7}"/>
  <conditionalFormatting sqref="M336:M1048576 M2">
    <cfRule type="cellIs" dxfId="7" priority="2" operator="equal">
      <formula>0</formula>
    </cfRule>
  </conditionalFormatting>
  <conditionalFormatting sqref="M3:M335">
    <cfRule type="cellIs" dxfId="6" priority="1" operator="equal">
      <formula>0</formula>
    </cfRule>
  </conditionalFormatting>
  <dataValidations count="2">
    <dataValidation type="list" allowBlank="1" showInputMessage="1" showErrorMessage="1" sqref="H35 H33 H42" xr:uid="{8A9FE008-7486-4B43-927A-A1EE603E17DF}">
      <formula1>#REF!</formula1>
    </dataValidation>
    <dataValidation type="list" allowBlank="1" showInputMessage="1" showErrorMessage="1" sqref="C2:C4 C6:C23 H2:H4 H6:H23" xr:uid="{3EBE70C7-DF78-4C85-B4DC-E92E55566A67}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4FC79E-C778-4D36-B6C5-38E89100DC34}">
  <sheetPr>
    <tabColor theme="4" tint="0.39997558519241921"/>
  </sheetPr>
  <dimension ref="A1:O370"/>
  <sheetViews>
    <sheetView showGridLines="0" zoomScale="70" zoomScaleNormal="70" workbookViewId="0"/>
  </sheetViews>
  <sheetFormatPr baseColWidth="10" defaultRowHeight="12.75" x14ac:dyDescent="0.2"/>
  <cols>
    <col min="1" max="1" width="5.7109375" style="24" customWidth="1"/>
    <col min="2" max="2" width="5.28515625" style="31" bestFit="1" customWidth="1"/>
    <col min="3" max="3" width="22.7109375" style="24" bestFit="1" customWidth="1"/>
    <col min="4" max="4" width="15.7109375" style="24" bestFit="1" customWidth="1"/>
    <col min="5" max="5" width="20" style="24" bestFit="1" customWidth="1"/>
    <col min="6" max="6" width="137.42578125" style="24" bestFit="1" customWidth="1"/>
    <col min="7" max="7" width="18.28515625" style="24" bestFit="1" customWidth="1"/>
    <col min="8" max="8" width="53" style="24" bestFit="1" customWidth="1"/>
    <col min="9" max="9" width="22.85546875" style="24" bestFit="1" customWidth="1"/>
    <col min="10" max="10" width="24.42578125" style="24" bestFit="1" customWidth="1"/>
    <col min="11" max="11" width="32.140625" style="24" bestFit="1" customWidth="1"/>
    <col min="12" max="12" width="17.85546875" style="24" bestFit="1" customWidth="1"/>
    <col min="13" max="13" width="17.85546875" style="24" hidden="1" customWidth="1"/>
    <col min="14" max="14" width="17.85546875" style="24" bestFit="1" customWidth="1"/>
    <col min="15" max="15" width="2.7109375" style="24" customWidth="1"/>
    <col min="16" max="16384" width="11.42578125" style="24"/>
  </cols>
  <sheetData>
    <row r="1" spans="1:15" ht="25.5" x14ac:dyDescent="0.2">
      <c r="A1" s="21"/>
      <c r="B1" s="22" t="s">
        <v>793</v>
      </c>
      <c r="C1" s="22" t="s">
        <v>3</v>
      </c>
      <c r="D1" s="22" t="s">
        <v>4</v>
      </c>
      <c r="E1" s="22" t="s">
        <v>5</v>
      </c>
      <c r="F1" s="22" t="s">
        <v>6</v>
      </c>
      <c r="G1" s="22" t="s">
        <v>7</v>
      </c>
      <c r="H1" s="22" t="s">
        <v>8</v>
      </c>
      <c r="I1" s="22" t="s">
        <v>9</v>
      </c>
      <c r="J1" s="22" t="s">
        <v>10</v>
      </c>
      <c r="K1" s="22" t="s">
        <v>11</v>
      </c>
      <c r="L1" s="22" t="s">
        <v>12</v>
      </c>
      <c r="M1" s="22"/>
      <c r="N1" s="22" t="s">
        <v>13</v>
      </c>
      <c r="O1" s="23"/>
    </row>
    <row r="2" spans="1:15" x14ac:dyDescent="0.2">
      <c r="A2" s="25"/>
      <c r="B2" s="26">
        <v>1</v>
      </c>
      <c r="C2" s="27" t="s">
        <v>147</v>
      </c>
      <c r="D2" s="28" t="s">
        <v>2</v>
      </c>
      <c r="E2" s="27">
        <v>1351</v>
      </c>
      <c r="F2" s="27" t="s">
        <v>867</v>
      </c>
      <c r="G2" s="27" t="s">
        <v>91</v>
      </c>
      <c r="H2" s="27" t="s">
        <v>19</v>
      </c>
      <c r="I2" s="27" t="s">
        <v>88</v>
      </c>
      <c r="J2" s="27" t="s">
        <v>89</v>
      </c>
      <c r="K2" s="27" t="s">
        <v>92</v>
      </c>
      <c r="L2" s="29">
        <v>43831</v>
      </c>
      <c r="M2" s="29"/>
      <c r="N2" s="30">
        <v>34</v>
      </c>
      <c r="O2" s="30"/>
    </row>
    <row r="3" spans="1:15" x14ac:dyDescent="0.2">
      <c r="A3" s="25"/>
      <c r="B3" s="26">
        <v>1</v>
      </c>
      <c r="C3" s="27" t="s">
        <v>147</v>
      </c>
      <c r="D3" s="28" t="s">
        <v>2</v>
      </c>
      <c r="E3" s="27">
        <v>1352</v>
      </c>
      <c r="F3" s="27" t="s">
        <v>868</v>
      </c>
      <c r="G3" s="27" t="s">
        <v>93</v>
      </c>
      <c r="H3" s="27" t="s">
        <v>21</v>
      </c>
      <c r="I3" s="27" t="s">
        <v>88</v>
      </c>
      <c r="J3" s="27" t="s">
        <v>94</v>
      </c>
      <c r="K3" s="27" t="s">
        <v>95</v>
      </c>
      <c r="L3" s="29">
        <v>43831</v>
      </c>
      <c r="M3" s="29"/>
      <c r="N3" s="30">
        <v>478.79999999999995</v>
      </c>
      <c r="O3" s="30"/>
    </row>
    <row r="4" spans="1:15" x14ac:dyDescent="0.2">
      <c r="A4" s="25"/>
      <c r="B4" s="26">
        <v>1</v>
      </c>
      <c r="C4" s="27" t="s">
        <v>147</v>
      </c>
      <c r="D4" s="28" t="s">
        <v>2</v>
      </c>
      <c r="E4" s="27">
        <v>1349</v>
      </c>
      <c r="F4" s="27" t="s">
        <v>869</v>
      </c>
      <c r="G4" s="27" t="s">
        <v>96</v>
      </c>
      <c r="H4" s="27" t="s">
        <v>23</v>
      </c>
      <c r="I4" s="27" t="s">
        <v>88</v>
      </c>
      <c r="J4" s="27" t="s">
        <v>89</v>
      </c>
      <c r="K4" s="27" t="s">
        <v>92</v>
      </c>
      <c r="L4" s="29">
        <v>43831</v>
      </c>
      <c r="M4" s="29"/>
      <c r="N4" s="30">
        <v>2445</v>
      </c>
      <c r="O4" s="30"/>
    </row>
    <row r="5" spans="1:15" x14ac:dyDescent="0.2">
      <c r="A5" s="25"/>
      <c r="B5" s="26">
        <v>1</v>
      </c>
      <c r="C5" s="27" t="s">
        <v>147</v>
      </c>
      <c r="D5" s="28" t="s">
        <v>2</v>
      </c>
      <c r="E5" s="27">
        <v>1340</v>
      </c>
      <c r="F5" s="27" t="s">
        <v>870</v>
      </c>
      <c r="G5" s="27" t="s">
        <v>948</v>
      </c>
      <c r="H5" s="27" t="s">
        <v>27</v>
      </c>
      <c r="I5" s="27" t="s">
        <v>88</v>
      </c>
      <c r="J5" s="27" t="s">
        <v>89</v>
      </c>
      <c r="K5" s="27" t="s">
        <v>101</v>
      </c>
      <c r="L5" s="29">
        <v>43831</v>
      </c>
      <c r="M5" s="29"/>
      <c r="N5" s="30">
        <v>9542.68</v>
      </c>
      <c r="O5" s="30"/>
    </row>
    <row r="6" spans="1:15" x14ac:dyDescent="0.2">
      <c r="A6" s="25"/>
      <c r="B6" s="26">
        <v>1</v>
      </c>
      <c r="C6" s="27" t="s">
        <v>147</v>
      </c>
      <c r="D6" s="28" t="s">
        <v>2</v>
      </c>
      <c r="E6" s="27">
        <v>1006</v>
      </c>
      <c r="F6" s="27" t="s">
        <v>871</v>
      </c>
      <c r="G6" s="27" t="s">
        <v>102</v>
      </c>
      <c r="H6" s="27" t="s">
        <v>30</v>
      </c>
      <c r="I6" s="27" t="s">
        <v>88</v>
      </c>
      <c r="J6" s="27" t="s">
        <v>89</v>
      </c>
      <c r="K6" s="27" t="s">
        <v>103</v>
      </c>
      <c r="L6" s="29">
        <v>43831</v>
      </c>
      <c r="M6" s="29"/>
      <c r="N6" s="30">
        <v>11286</v>
      </c>
      <c r="O6" s="30"/>
    </row>
    <row r="7" spans="1:15" x14ac:dyDescent="0.2">
      <c r="A7" s="25"/>
      <c r="B7" s="26">
        <v>1</v>
      </c>
      <c r="C7" s="27" t="s">
        <v>147</v>
      </c>
      <c r="D7" s="28" t="s">
        <v>2</v>
      </c>
      <c r="E7" s="27">
        <v>1338</v>
      </c>
      <c r="F7" s="27" t="s">
        <v>872</v>
      </c>
      <c r="G7" s="27" t="s">
        <v>949</v>
      </c>
      <c r="H7" s="27" t="s">
        <v>32</v>
      </c>
      <c r="I7" s="27" t="s">
        <v>88</v>
      </c>
      <c r="J7" s="27" t="s">
        <v>89</v>
      </c>
      <c r="K7" s="27" t="s">
        <v>105</v>
      </c>
      <c r="L7" s="29">
        <v>43831</v>
      </c>
      <c r="M7" s="29"/>
      <c r="N7" s="30">
        <v>1500</v>
      </c>
      <c r="O7" s="30"/>
    </row>
    <row r="8" spans="1:15" x14ac:dyDescent="0.2">
      <c r="A8" s="25"/>
      <c r="B8" s="26">
        <v>1</v>
      </c>
      <c r="C8" s="27" t="s">
        <v>147</v>
      </c>
      <c r="D8" s="28" t="s">
        <v>2</v>
      </c>
      <c r="E8" s="27">
        <v>1345</v>
      </c>
      <c r="F8" s="27" t="s">
        <v>873</v>
      </c>
      <c r="G8" s="27" t="s">
        <v>106</v>
      </c>
      <c r="H8" s="27" t="s">
        <v>35</v>
      </c>
      <c r="I8" s="27" t="s">
        <v>88</v>
      </c>
      <c r="J8" s="27" t="s">
        <v>89</v>
      </c>
      <c r="K8" s="27" t="s">
        <v>107</v>
      </c>
      <c r="L8" s="29">
        <v>43831</v>
      </c>
      <c r="M8" s="29"/>
      <c r="N8" s="30">
        <v>1620</v>
      </c>
      <c r="O8" s="30"/>
    </row>
    <row r="9" spans="1:15" x14ac:dyDescent="0.2">
      <c r="A9" s="25"/>
      <c r="B9" s="26">
        <v>1</v>
      </c>
      <c r="C9" s="27" t="s">
        <v>147</v>
      </c>
      <c r="D9" s="28" t="s">
        <v>2</v>
      </c>
      <c r="E9" s="27">
        <v>1339</v>
      </c>
      <c r="F9" s="27" t="s">
        <v>874</v>
      </c>
      <c r="G9" s="27" t="s">
        <v>108</v>
      </c>
      <c r="H9" s="27" t="s">
        <v>37</v>
      </c>
      <c r="I9" s="27" t="s">
        <v>88</v>
      </c>
      <c r="J9" s="27" t="s">
        <v>89</v>
      </c>
      <c r="K9" s="27" t="s">
        <v>90</v>
      </c>
      <c r="L9" s="29">
        <v>43831</v>
      </c>
      <c r="M9" s="29"/>
      <c r="N9" s="30">
        <v>1584</v>
      </c>
      <c r="O9" s="30"/>
    </row>
    <row r="10" spans="1:15" x14ac:dyDescent="0.2">
      <c r="A10" s="25"/>
      <c r="B10" s="26">
        <v>1</v>
      </c>
      <c r="C10" s="27" t="s">
        <v>132</v>
      </c>
      <c r="D10" s="28" t="s">
        <v>2</v>
      </c>
      <c r="E10" s="27">
        <v>1276</v>
      </c>
      <c r="F10" s="27" t="s">
        <v>875</v>
      </c>
      <c r="G10" s="27" t="s">
        <v>111</v>
      </c>
      <c r="H10" s="27" t="s">
        <v>42</v>
      </c>
      <c r="I10" s="27" t="s">
        <v>88</v>
      </c>
      <c r="J10" s="27" t="s">
        <v>89</v>
      </c>
      <c r="K10" s="27" t="s">
        <v>90</v>
      </c>
      <c r="L10" s="29">
        <v>43838</v>
      </c>
      <c r="M10" s="29"/>
      <c r="N10" s="30">
        <v>18</v>
      </c>
      <c r="O10" s="30"/>
    </row>
    <row r="11" spans="1:15" x14ac:dyDescent="0.2">
      <c r="A11" s="25"/>
      <c r="B11" s="26">
        <v>1</v>
      </c>
      <c r="C11" s="27" t="s">
        <v>147</v>
      </c>
      <c r="D11" s="28" t="s">
        <v>2</v>
      </c>
      <c r="E11" s="27">
        <v>1274</v>
      </c>
      <c r="F11" s="27" t="s">
        <v>876</v>
      </c>
      <c r="G11" s="27" t="s">
        <v>112</v>
      </c>
      <c r="H11" s="27" t="s">
        <v>44</v>
      </c>
      <c r="I11" s="27" t="s">
        <v>88</v>
      </c>
      <c r="J11" s="27" t="s">
        <v>89</v>
      </c>
      <c r="K11" s="27" t="s">
        <v>113</v>
      </c>
      <c r="L11" s="29">
        <v>43840</v>
      </c>
      <c r="M11" s="29"/>
      <c r="N11" s="30">
        <v>300</v>
      </c>
      <c r="O11" s="30"/>
    </row>
    <row r="12" spans="1:15" x14ac:dyDescent="0.2">
      <c r="A12" s="25"/>
      <c r="B12" s="26">
        <v>1</v>
      </c>
      <c r="C12" s="27" t="s">
        <v>147</v>
      </c>
      <c r="D12" s="28" t="s">
        <v>2</v>
      </c>
      <c r="E12" s="27" t="s">
        <v>794</v>
      </c>
      <c r="F12" s="27" t="s">
        <v>877</v>
      </c>
      <c r="G12" s="27" t="s">
        <v>114</v>
      </c>
      <c r="H12" s="27" t="s">
        <v>46</v>
      </c>
      <c r="I12" s="27" t="s">
        <v>88</v>
      </c>
      <c r="J12" s="27" t="s">
        <v>98</v>
      </c>
      <c r="K12" s="27" t="s">
        <v>115</v>
      </c>
      <c r="L12" s="29">
        <v>43840</v>
      </c>
      <c r="M12" s="29"/>
      <c r="N12" s="30">
        <v>222.61</v>
      </c>
      <c r="O12" s="30"/>
    </row>
    <row r="13" spans="1:15" x14ac:dyDescent="0.2">
      <c r="A13" s="25"/>
      <c r="B13" s="26">
        <v>1</v>
      </c>
      <c r="C13" s="27" t="s">
        <v>132</v>
      </c>
      <c r="D13" s="28" t="s">
        <v>2</v>
      </c>
      <c r="E13" s="27">
        <v>1280</v>
      </c>
      <c r="F13" s="27" t="s">
        <v>878</v>
      </c>
      <c r="G13" s="27" t="s">
        <v>116</v>
      </c>
      <c r="H13" s="27" t="s">
        <v>48</v>
      </c>
      <c r="I13" s="27" t="s">
        <v>88</v>
      </c>
      <c r="J13" s="27" t="s">
        <v>89</v>
      </c>
      <c r="K13" s="27" t="s">
        <v>90</v>
      </c>
      <c r="L13" s="29">
        <v>43840</v>
      </c>
      <c r="M13" s="29"/>
      <c r="N13" s="30">
        <v>87.48</v>
      </c>
      <c r="O13" s="30"/>
    </row>
    <row r="14" spans="1:15" x14ac:dyDescent="0.2">
      <c r="A14" s="25"/>
      <c r="B14" s="26">
        <v>1</v>
      </c>
      <c r="C14" s="27" t="s">
        <v>147</v>
      </c>
      <c r="D14" s="28" t="s">
        <v>2</v>
      </c>
      <c r="E14" s="27">
        <v>1320</v>
      </c>
      <c r="F14" s="27" t="s">
        <v>879</v>
      </c>
      <c r="G14" s="27" t="s">
        <v>117</v>
      </c>
      <c r="H14" s="27" t="s">
        <v>50</v>
      </c>
      <c r="I14" s="27" t="s">
        <v>88</v>
      </c>
      <c r="J14" s="27" t="s">
        <v>98</v>
      </c>
      <c r="K14" s="27" t="s">
        <v>118</v>
      </c>
      <c r="L14" s="29">
        <v>43852</v>
      </c>
      <c r="M14" s="29"/>
      <c r="N14" s="30">
        <v>1567.09</v>
      </c>
      <c r="O14" s="30"/>
    </row>
    <row r="15" spans="1:15" x14ac:dyDescent="0.2">
      <c r="A15" s="25"/>
      <c r="B15" s="26">
        <v>1</v>
      </c>
      <c r="C15" s="27" t="s">
        <v>147</v>
      </c>
      <c r="D15" s="28" t="s">
        <v>2</v>
      </c>
      <c r="E15" s="27" t="s">
        <v>51</v>
      </c>
      <c r="F15" s="27" t="s">
        <v>880</v>
      </c>
      <c r="G15" s="27" t="s">
        <v>950</v>
      </c>
      <c r="H15" s="27" t="s">
        <v>951</v>
      </c>
      <c r="I15" s="27" t="s">
        <v>88</v>
      </c>
      <c r="J15" s="27" t="s">
        <v>98</v>
      </c>
      <c r="K15" s="27" t="s">
        <v>115</v>
      </c>
      <c r="L15" s="29">
        <v>43855</v>
      </c>
      <c r="M15" s="29"/>
      <c r="N15" s="30">
        <v>2560</v>
      </c>
      <c r="O15" s="30"/>
    </row>
    <row r="16" spans="1:15" x14ac:dyDescent="0.2">
      <c r="A16" s="25"/>
      <c r="B16" s="26">
        <v>1</v>
      </c>
      <c r="C16" s="27" t="s">
        <v>147</v>
      </c>
      <c r="D16" s="28" t="s">
        <v>2</v>
      </c>
      <c r="E16" s="27">
        <v>1433</v>
      </c>
      <c r="F16" s="27" t="s">
        <v>881</v>
      </c>
      <c r="G16" s="27" t="s">
        <v>120</v>
      </c>
      <c r="H16" s="27" t="s">
        <v>57</v>
      </c>
      <c r="I16" s="27" t="s">
        <v>88</v>
      </c>
      <c r="J16" s="27" t="s">
        <v>98</v>
      </c>
      <c r="K16" s="27" t="s">
        <v>115</v>
      </c>
      <c r="L16" s="29">
        <v>43832</v>
      </c>
      <c r="M16" s="29"/>
      <c r="N16" s="30">
        <v>4500</v>
      </c>
      <c r="O16" s="30"/>
    </row>
    <row r="17" spans="1:15" x14ac:dyDescent="0.2">
      <c r="A17" s="25"/>
      <c r="B17" s="26">
        <v>1</v>
      </c>
      <c r="C17" s="27" t="s">
        <v>147</v>
      </c>
      <c r="D17" s="28" t="s">
        <v>2</v>
      </c>
      <c r="E17" s="27">
        <v>1435</v>
      </c>
      <c r="F17" s="27" t="s">
        <v>882</v>
      </c>
      <c r="G17" s="27" t="s">
        <v>121</v>
      </c>
      <c r="H17" s="27" t="s">
        <v>59</v>
      </c>
      <c r="I17" s="27" t="s">
        <v>88</v>
      </c>
      <c r="J17" s="27" t="s">
        <v>98</v>
      </c>
      <c r="K17" s="27" t="s">
        <v>115</v>
      </c>
      <c r="L17" s="29">
        <v>43867</v>
      </c>
      <c r="M17" s="29"/>
      <c r="N17" s="30">
        <v>55.14</v>
      </c>
      <c r="O17" s="30"/>
    </row>
    <row r="18" spans="1:15" x14ac:dyDescent="0.2">
      <c r="A18" s="25"/>
      <c r="B18" s="26">
        <v>1</v>
      </c>
      <c r="C18" s="27" t="s">
        <v>147</v>
      </c>
      <c r="D18" s="28" t="s">
        <v>2</v>
      </c>
      <c r="E18" s="27" t="s">
        <v>60</v>
      </c>
      <c r="F18" s="27" t="s">
        <v>61</v>
      </c>
      <c r="G18" s="27" t="s">
        <v>122</v>
      </c>
      <c r="H18" s="27" t="s">
        <v>62</v>
      </c>
      <c r="I18" s="27" t="s">
        <v>88</v>
      </c>
      <c r="J18" s="27" t="s">
        <v>89</v>
      </c>
      <c r="K18" s="27" t="s">
        <v>123</v>
      </c>
      <c r="L18" s="29">
        <v>43868</v>
      </c>
      <c r="M18" s="29"/>
      <c r="N18" s="30">
        <v>90</v>
      </c>
      <c r="O18" s="30"/>
    </row>
    <row r="19" spans="1:15" x14ac:dyDescent="0.2">
      <c r="A19" s="25"/>
      <c r="B19" s="26">
        <v>1</v>
      </c>
      <c r="C19" s="27" t="s">
        <v>147</v>
      </c>
      <c r="D19" s="28" t="s">
        <v>2</v>
      </c>
      <c r="E19" s="27" t="s">
        <v>63</v>
      </c>
      <c r="F19" s="27" t="s">
        <v>64</v>
      </c>
      <c r="G19" s="27" t="s">
        <v>124</v>
      </c>
      <c r="H19" s="27" t="s">
        <v>65</v>
      </c>
      <c r="I19" s="27" t="s">
        <v>88</v>
      </c>
      <c r="J19" s="27" t="s">
        <v>89</v>
      </c>
      <c r="K19" s="27" t="s">
        <v>125</v>
      </c>
      <c r="L19" s="29">
        <v>43876</v>
      </c>
      <c r="M19" s="29"/>
      <c r="N19" s="30">
        <v>1713.91</v>
      </c>
      <c r="O19" s="30"/>
    </row>
    <row r="20" spans="1:15" x14ac:dyDescent="0.2">
      <c r="A20" s="25"/>
      <c r="B20" s="26">
        <v>1</v>
      </c>
      <c r="C20" s="27" t="s">
        <v>132</v>
      </c>
      <c r="D20" s="28" t="s">
        <v>2</v>
      </c>
      <c r="E20" s="27" t="s">
        <v>800</v>
      </c>
      <c r="F20" s="27" t="s">
        <v>883</v>
      </c>
      <c r="G20" s="27" t="s">
        <v>456</v>
      </c>
      <c r="H20" s="27" t="s">
        <v>457</v>
      </c>
      <c r="I20" s="27" t="s">
        <v>88</v>
      </c>
      <c r="J20" s="27" t="s">
        <v>89</v>
      </c>
      <c r="K20" s="27" t="s">
        <v>175</v>
      </c>
      <c r="L20" s="29">
        <v>43864</v>
      </c>
      <c r="M20" s="29"/>
      <c r="N20" s="30">
        <v>242.94</v>
      </c>
      <c r="O20" s="30"/>
    </row>
    <row r="21" spans="1:15" x14ac:dyDescent="0.2">
      <c r="A21" s="25"/>
      <c r="B21" s="26">
        <v>1</v>
      </c>
      <c r="C21" s="27" t="s">
        <v>147</v>
      </c>
      <c r="D21" s="28" t="s">
        <v>2</v>
      </c>
      <c r="E21" s="27">
        <v>1427</v>
      </c>
      <c r="F21" s="27" t="s">
        <v>884</v>
      </c>
      <c r="G21" s="27" t="s">
        <v>126</v>
      </c>
      <c r="H21" s="27" t="s">
        <v>67</v>
      </c>
      <c r="I21" s="27" t="s">
        <v>88</v>
      </c>
      <c r="J21" s="27" t="s">
        <v>89</v>
      </c>
      <c r="K21" s="27" t="s">
        <v>92</v>
      </c>
      <c r="L21" s="29">
        <v>43879</v>
      </c>
      <c r="M21" s="29"/>
      <c r="N21" s="30">
        <v>6125</v>
      </c>
      <c r="O21" s="30"/>
    </row>
    <row r="22" spans="1:15" x14ac:dyDescent="0.2">
      <c r="A22" s="25"/>
      <c r="B22" s="26">
        <v>1</v>
      </c>
      <c r="C22" s="27" t="s">
        <v>147</v>
      </c>
      <c r="D22" s="28" t="s">
        <v>2</v>
      </c>
      <c r="E22" s="27" t="s">
        <v>68</v>
      </c>
      <c r="F22" s="27" t="s">
        <v>885</v>
      </c>
      <c r="G22" s="27" t="s">
        <v>127</v>
      </c>
      <c r="H22" s="27" t="s">
        <v>70</v>
      </c>
      <c r="I22" s="27" t="s">
        <v>88</v>
      </c>
      <c r="J22" s="27" t="s">
        <v>89</v>
      </c>
      <c r="K22" s="27" t="s">
        <v>107</v>
      </c>
      <c r="L22" s="29">
        <v>43882</v>
      </c>
      <c r="M22" s="29"/>
      <c r="N22" s="30">
        <v>217</v>
      </c>
      <c r="O22" s="30"/>
    </row>
    <row r="23" spans="1:15" x14ac:dyDescent="0.2">
      <c r="A23" s="25"/>
      <c r="B23" s="26">
        <v>1</v>
      </c>
      <c r="C23" s="27" t="s">
        <v>147</v>
      </c>
      <c r="D23" s="28" t="s">
        <v>2</v>
      </c>
      <c r="E23" s="27" t="s">
        <v>798</v>
      </c>
      <c r="F23" s="27" t="s">
        <v>886</v>
      </c>
      <c r="G23" s="27" t="s">
        <v>128</v>
      </c>
      <c r="H23" s="27" t="s">
        <v>73</v>
      </c>
      <c r="I23" s="27" t="s">
        <v>88</v>
      </c>
      <c r="J23" s="27" t="s">
        <v>89</v>
      </c>
      <c r="K23" s="27" t="s">
        <v>129</v>
      </c>
      <c r="L23" s="29">
        <v>43882</v>
      </c>
      <c r="M23" s="29"/>
      <c r="N23" s="30">
        <v>200</v>
      </c>
      <c r="O23" s="30"/>
    </row>
    <row r="24" spans="1:15" x14ac:dyDescent="0.2">
      <c r="A24" s="25"/>
      <c r="B24" s="26">
        <v>1</v>
      </c>
      <c r="C24" s="27" t="s">
        <v>132</v>
      </c>
      <c r="D24" s="28" t="s">
        <v>2</v>
      </c>
      <c r="E24" s="27" t="s">
        <v>76</v>
      </c>
      <c r="F24" s="27" t="s">
        <v>887</v>
      </c>
      <c r="G24" s="27" t="s">
        <v>116</v>
      </c>
      <c r="H24" s="27" t="s">
        <v>48</v>
      </c>
      <c r="I24" s="27" t="s">
        <v>88</v>
      </c>
      <c r="J24" s="27" t="s">
        <v>89</v>
      </c>
      <c r="K24" s="27" t="s">
        <v>90</v>
      </c>
      <c r="L24" s="29">
        <v>43893</v>
      </c>
      <c r="M24" s="29"/>
      <c r="N24" s="30">
        <v>93.6</v>
      </c>
      <c r="O24" s="30"/>
    </row>
    <row r="25" spans="1:15" x14ac:dyDescent="0.2">
      <c r="A25" s="25"/>
      <c r="B25" s="26">
        <v>1</v>
      </c>
      <c r="C25" s="27" t="s">
        <v>132</v>
      </c>
      <c r="D25" s="28" t="s">
        <v>2</v>
      </c>
      <c r="E25" s="27" t="s">
        <v>78</v>
      </c>
      <c r="F25" s="27" t="s">
        <v>888</v>
      </c>
      <c r="G25" s="27" t="s">
        <v>106</v>
      </c>
      <c r="H25" s="27" t="s">
        <v>35</v>
      </c>
      <c r="I25" s="27" t="s">
        <v>88</v>
      </c>
      <c r="J25" s="27" t="s">
        <v>89</v>
      </c>
      <c r="K25" s="27" t="s">
        <v>107</v>
      </c>
      <c r="L25" s="29">
        <v>43894</v>
      </c>
      <c r="M25" s="29"/>
      <c r="N25" s="30">
        <v>121.45</v>
      </c>
      <c r="O25" s="30"/>
    </row>
    <row r="26" spans="1:15" x14ac:dyDescent="0.2">
      <c r="A26" s="25"/>
      <c r="B26" s="26">
        <v>1</v>
      </c>
      <c r="C26" s="27" t="s">
        <v>132</v>
      </c>
      <c r="D26" s="28" t="s">
        <v>2</v>
      </c>
      <c r="E26" s="27" t="s">
        <v>80</v>
      </c>
      <c r="F26" s="27" t="s">
        <v>889</v>
      </c>
      <c r="G26" s="27" t="s">
        <v>131</v>
      </c>
      <c r="H26" s="27" t="s">
        <v>82</v>
      </c>
      <c r="I26" s="27" t="s">
        <v>88</v>
      </c>
      <c r="J26" s="27" t="s">
        <v>89</v>
      </c>
      <c r="K26" s="27" t="s">
        <v>90</v>
      </c>
      <c r="L26" s="29">
        <v>43895</v>
      </c>
      <c r="M26" s="29"/>
      <c r="N26" s="30">
        <v>60</v>
      </c>
      <c r="O26" s="30"/>
    </row>
    <row r="27" spans="1:15" x14ac:dyDescent="0.2">
      <c r="A27" s="25"/>
      <c r="B27" s="26">
        <v>1</v>
      </c>
      <c r="C27" s="27" t="s">
        <v>147</v>
      </c>
      <c r="D27" s="28" t="s">
        <v>2</v>
      </c>
      <c r="E27" s="27" t="s">
        <v>806</v>
      </c>
      <c r="F27" s="27" t="s">
        <v>890</v>
      </c>
      <c r="G27" s="27" t="s">
        <v>121</v>
      </c>
      <c r="H27" s="27" t="s">
        <v>59</v>
      </c>
      <c r="I27" s="27" t="s">
        <v>88</v>
      </c>
      <c r="J27" s="27" t="s">
        <v>98</v>
      </c>
      <c r="K27" s="27" t="s">
        <v>115</v>
      </c>
      <c r="L27" s="29">
        <v>43883</v>
      </c>
      <c r="M27" s="29"/>
      <c r="N27" s="30">
        <v>10</v>
      </c>
      <c r="O27" s="30"/>
    </row>
    <row r="28" spans="1:15" x14ac:dyDescent="0.2">
      <c r="A28" s="25"/>
      <c r="B28" s="26">
        <v>1</v>
      </c>
      <c r="C28" s="27" t="s">
        <v>132</v>
      </c>
      <c r="D28" s="28" t="s">
        <v>2</v>
      </c>
      <c r="E28" s="27" t="s">
        <v>891</v>
      </c>
      <c r="F28" s="27" t="s">
        <v>892</v>
      </c>
      <c r="G28" s="27" t="s">
        <v>952</v>
      </c>
      <c r="H28" s="27" t="s">
        <v>853</v>
      </c>
      <c r="I28" s="27" t="s">
        <v>88</v>
      </c>
      <c r="J28" s="27" t="s">
        <v>89</v>
      </c>
      <c r="K28" s="27" t="s">
        <v>953</v>
      </c>
      <c r="L28" s="29">
        <v>43909</v>
      </c>
      <c r="M28" s="29"/>
      <c r="N28" s="30">
        <v>730.58</v>
      </c>
      <c r="O28" s="30"/>
    </row>
    <row r="29" spans="1:15" x14ac:dyDescent="0.2">
      <c r="A29" s="25"/>
      <c r="B29" s="26">
        <v>1</v>
      </c>
      <c r="C29" s="27" t="s">
        <v>147</v>
      </c>
      <c r="D29" s="28" t="s">
        <v>2</v>
      </c>
      <c r="E29" s="27">
        <v>1250</v>
      </c>
      <c r="F29" s="27" t="s">
        <v>893</v>
      </c>
      <c r="G29" s="27" t="s">
        <v>237</v>
      </c>
      <c r="H29" s="27" t="s">
        <v>238</v>
      </c>
      <c r="I29" s="27" t="s">
        <v>88</v>
      </c>
      <c r="J29" s="27" t="s">
        <v>89</v>
      </c>
      <c r="K29" s="27" t="s">
        <v>239</v>
      </c>
      <c r="L29" s="29">
        <v>43831</v>
      </c>
      <c r="M29" s="29"/>
      <c r="N29" s="30">
        <v>2863.4</v>
      </c>
      <c r="O29" s="30"/>
    </row>
    <row r="30" spans="1:15" x14ac:dyDescent="0.2">
      <c r="A30" s="25"/>
      <c r="B30" s="26">
        <v>1</v>
      </c>
      <c r="C30" s="27" t="s">
        <v>132</v>
      </c>
      <c r="D30" s="28" t="s">
        <v>2</v>
      </c>
      <c r="E30" s="27">
        <v>1273</v>
      </c>
      <c r="F30" s="27" t="s">
        <v>172</v>
      </c>
      <c r="G30" s="27" t="s">
        <v>173</v>
      </c>
      <c r="H30" s="27" t="s">
        <v>174</v>
      </c>
      <c r="I30" s="27" t="s">
        <v>88</v>
      </c>
      <c r="J30" s="27" t="s">
        <v>89</v>
      </c>
      <c r="K30" s="27" t="s">
        <v>175</v>
      </c>
      <c r="L30" s="29">
        <v>43832</v>
      </c>
      <c r="M30" s="29"/>
      <c r="N30" s="30">
        <v>300</v>
      </c>
      <c r="O30" s="30"/>
    </row>
    <row r="31" spans="1:15" x14ac:dyDescent="0.2">
      <c r="A31" s="25"/>
      <c r="B31" s="26">
        <v>1</v>
      </c>
      <c r="C31" s="27" t="s">
        <v>132</v>
      </c>
      <c r="D31" s="28" t="s">
        <v>2</v>
      </c>
      <c r="E31" s="27">
        <v>1275</v>
      </c>
      <c r="F31" s="27" t="s">
        <v>176</v>
      </c>
      <c r="G31" s="27" t="s">
        <v>177</v>
      </c>
      <c r="H31" s="27" t="s">
        <v>178</v>
      </c>
      <c r="I31" s="27" t="s">
        <v>88</v>
      </c>
      <c r="J31" s="27" t="s">
        <v>89</v>
      </c>
      <c r="K31" s="27" t="s">
        <v>90</v>
      </c>
      <c r="L31" s="29">
        <v>43837</v>
      </c>
      <c r="M31" s="29"/>
      <c r="N31" s="30">
        <v>7.38</v>
      </c>
      <c r="O31" s="30"/>
    </row>
    <row r="32" spans="1:15" x14ac:dyDescent="0.2">
      <c r="A32" s="25"/>
      <c r="B32" s="26">
        <v>1</v>
      </c>
      <c r="C32" s="27" t="s">
        <v>132</v>
      </c>
      <c r="D32" s="28" t="s">
        <v>2</v>
      </c>
      <c r="E32" s="27">
        <v>1279</v>
      </c>
      <c r="F32" s="27" t="s">
        <v>187</v>
      </c>
      <c r="G32" s="27" t="s">
        <v>177</v>
      </c>
      <c r="H32" s="27" t="s">
        <v>178</v>
      </c>
      <c r="I32" s="27" t="s">
        <v>88</v>
      </c>
      <c r="J32" s="27" t="s">
        <v>89</v>
      </c>
      <c r="K32" s="27" t="s">
        <v>90</v>
      </c>
      <c r="L32" s="29">
        <v>43837</v>
      </c>
      <c r="M32" s="29"/>
      <c r="N32" s="30">
        <v>75.430000000000007</v>
      </c>
      <c r="O32" s="30"/>
    </row>
    <row r="33" spans="1:15" x14ac:dyDescent="0.2">
      <c r="A33" s="25"/>
      <c r="B33" s="26">
        <v>1</v>
      </c>
      <c r="C33" s="27" t="s">
        <v>132</v>
      </c>
      <c r="D33" s="28" t="s">
        <v>2</v>
      </c>
      <c r="E33" s="27">
        <v>1278</v>
      </c>
      <c r="F33" s="27" t="s">
        <v>183</v>
      </c>
      <c r="G33" s="27" t="s">
        <v>184</v>
      </c>
      <c r="H33" s="27" t="s">
        <v>185</v>
      </c>
      <c r="I33" s="27" t="s">
        <v>88</v>
      </c>
      <c r="J33" s="27" t="s">
        <v>89</v>
      </c>
      <c r="K33" s="27" t="s">
        <v>186</v>
      </c>
      <c r="L33" s="29">
        <v>43838</v>
      </c>
      <c r="M33" s="29"/>
      <c r="N33" s="30">
        <v>226</v>
      </c>
      <c r="O33" s="30"/>
    </row>
    <row r="34" spans="1:15" x14ac:dyDescent="0.2">
      <c r="A34" s="25"/>
      <c r="B34" s="26">
        <v>1</v>
      </c>
      <c r="C34" s="27" t="s">
        <v>132</v>
      </c>
      <c r="D34" s="28" t="s">
        <v>2</v>
      </c>
      <c r="E34" s="27">
        <v>1277</v>
      </c>
      <c r="F34" s="27" t="s">
        <v>179</v>
      </c>
      <c r="G34" s="27" t="s">
        <v>180</v>
      </c>
      <c r="H34" s="27" t="s">
        <v>719</v>
      </c>
      <c r="I34" s="27" t="s">
        <v>88</v>
      </c>
      <c r="J34" s="27" t="s">
        <v>89</v>
      </c>
      <c r="K34" s="27" t="s">
        <v>182</v>
      </c>
      <c r="L34" s="29">
        <v>43839</v>
      </c>
      <c r="M34" s="29"/>
      <c r="N34" s="30">
        <v>150</v>
      </c>
      <c r="O34" s="30"/>
    </row>
    <row r="35" spans="1:15" x14ac:dyDescent="0.2">
      <c r="A35" s="25"/>
      <c r="B35" s="26">
        <v>1</v>
      </c>
      <c r="C35" s="27" t="s">
        <v>147</v>
      </c>
      <c r="D35" s="28" t="s">
        <v>2</v>
      </c>
      <c r="E35" s="27">
        <v>1281</v>
      </c>
      <c r="F35" s="27" t="s">
        <v>188</v>
      </c>
      <c r="G35" s="27" t="s">
        <v>189</v>
      </c>
      <c r="H35" s="27" t="s">
        <v>190</v>
      </c>
      <c r="I35" s="27" t="s">
        <v>88</v>
      </c>
      <c r="J35" s="27" t="s">
        <v>98</v>
      </c>
      <c r="K35" s="27" t="s">
        <v>115</v>
      </c>
      <c r="L35" s="29">
        <v>43839</v>
      </c>
      <c r="M35" s="29"/>
      <c r="N35" s="30">
        <v>710.9</v>
      </c>
      <c r="O35" s="30"/>
    </row>
    <row r="36" spans="1:15" x14ac:dyDescent="0.2">
      <c r="A36" s="25"/>
      <c r="B36" s="26">
        <v>1</v>
      </c>
      <c r="C36" s="27" t="s">
        <v>132</v>
      </c>
      <c r="D36" s="28" t="s">
        <v>2</v>
      </c>
      <c r="E36" s="27">
        <v>1286</v>
      </c>
      <c r="F36" s="27" t="s">
        <v>202</v>
      </c>
      <c r="G36" s="27" t="s">
        <v>203</v>
      </c>
      <c r="H36" s="27" t="s">
        <v>204</v>
      </c>
      <c r="I36" s="27" t="s">
        <v>88</v>
      </c>
      <c r="J36" s="27" t="s">
        <v>140</v>
      </c>
      <c r="K36" s="27" t="s">
        <v>205</v>
      </c>
      <c r="L36" s="29">
        <v>43839</v>
      </c>
      <c r="M36" s="29"/>
      <c r="N36" s="30">
        <v>742.94</v>
      </c>
      <c r="O36" s="30"/>
    </row>
    <row r="37" spans="1:15" x14ac:dyDescent="0.2">
      <c r="A37" s="25"/>
      <c r="B37" s="26">
        <v>1</v>
      </c>
      <c r="C37" s="27" t="s">
        <v>132</v>
      </c>
      <c r="D37" s="28" t="s">
        <v>2</v>
      </c>
      <c r="E37" s="27">
        <v>1327</v>
      </c>
      <c r="F37" s="27" t="s">
        <v>235</v>
      </c>
      <c r="G37" s="27" t="s">
        <v>180</v>
      </c>
      <c r="H37" s="27" t="s">
        <v>719</v>
      </c>
      <c r="I37" s="27" t="s">
        <v>88</v>
      </c>
      <c r="J37" s="27" t="s">
        <v>89</v>
      </c>
      <c r="K37" s="27" t="s">
        <v>182</v>
      </c>
      <c r="L37" s="29">
        <v>43839</v>
      </c>
      <c r="M37" s="29"/>
      <c r="N37" s="30">
        <v>1250</v>
      </c>
      <c r="O37" s="30"/>
    </row>
    <row r="38" spans="1:15" x14ac:dyDescent="0.2">
      <c r="A38" s="25"/>
      <c r="B38" s="26">
        <v>1</v>
      </c>
      <c r="C38" s="27" t="s">
        <v>147</v>
      </c>
      <c r="D38" s="28" t="s">
        <v>2</v>
      </c>
      <c r="E38" s="27">
        <v>1282</v>
      </c>
      <c r="F38" s="27" t="s">
        <v>191</v>
      </c>
      <c r="G38" s="27" t="s">
        <v>192</v>
      </c>
      <c r="H38" s="27" t="s">
        <v>193</v>
      </c>
      <c r="I38" s="27" t="s">
        <v>88</v>
      </c>
      <c r="J38" s="27" t="s">
        <v>89</v>
      </c>
      <c r="K38" s="27" t="s">
        <v>194</v>
      </c>
      <c r="L38" s="29">
        <v>43843</v>
      </c>
      <c r="M38" s="29"/>
      <c r="N38" s="30">
        <v>1000</v>
      </c>
      <c r="O38" s="30"/>
    </row>
    <row r="39" spans="1:15" x14ac:dyDescent="0.2">
      <c r="A39" s="25"/>
      <c r="B39" s="26">
        <v>1</v>
      </c>
      <c r="C39" s="27" t="s">
        <v>132</v>
      </c>
      <c r="D39" s="28" t="s">
        <v>2</v>
      </c>
      <c r="E39" s="27">
        <v>1288</v>
      </c>
      <c r="F39" s="27" t="s">
        <v>210</v>
      </c>
      <c r="G39" s="27" t="s">
        <v>173</v>
      </c>
      <c r="H39" s="27" t="s">
        <v>174</v>
      </c>
      <c r="I39" s="27" t="s">
        <v>88</v>
      </c>
      <c r="J39" s="27" t="s">
        <v>89</v>
      </c>
      <c r="K39" s="27" t="s">
        <v>175</v>
      </c>
      <c r="L39" s="29">
        <v>43843</v>
      </c>
      <c r="M39" s="29"/>
      <c r="N39" s="30">
        <v>108.55</v>
      </c>
      <c r="O39" s="30"/>
    </row>
    <row r="40" spans="1:15" x14ac:dyDescent="0.2">
      <c r="A40" s="25"/>
      <c r="B40" s="26">
        <v>1</v>
      </c>
      <c r="C40" s="27" t="s">
        <v>147</v>
      </c>
      <c r="D40" s="28" t="s">
        <v>2</v>
      </c>
      <c r="E40" s="27">
        <v>1291</v>
      </c>
      <c r="F40" s="27" t="s">
        <v>217</v>
      </c>
      <c r="G40" s="27" t="s">
        <v>218</v>
      </c>
      <c r="H40" s="27" t="s">
        <v>219</v>
      </c>
      <c r="I40" s="27" t="s">
        <v>88</v>
      </c>
      <c r="J40" s="27" t="s">
        <v>89</v>
      </c>
      <c r="K40" s="27" t="s">
        <v>220</v>
      </c>
      <c r="L40" s="29">
        <v>43843</v>
      </c>
      <c r="M40" s="29"/>
      <c r="N40" s="30">
        <v>21.39</v>
      </c>
      <c r="O40" s="30"/>
    </row>
    <row r="41" spans="1:15" x14ac:dyDescent="0.2">
      <c r="A41" s="25"/>
      <c r="B41" s="26">
        <v>1</v>
      </c>
      <c r="C41" s="27" t="s">
        <v>132</v>
      </c>
      <c r="D41" s="28" t="s">
        <v>2</v>
      </c>
      <c r="E41" s="27">
        <v>1283</v>
      </c>
      <c r="F41" s="27" t="s">
        <v>195</v>
      </c>
      <c r="G41" s="27" t="s">
        <v>177</v>
      </c>
      <c r="H41" s="27" t="s">
        <v>178</v>
      </c>
      <c r="I41" s="27" t="s">
        <v>88</v>
      </c>
      <c r="J41" s="27" t="s">
        <v>89</v>
      </c>
      <c r="K41" s="27" t="s">
        <v>90</v>
      </c>
      <c r="L41" s="29">
        <v>43844</v>
      </c>
      <c r="M41" s="29"/>
      <c r="N41" s="30">
        <v>3.94</v>
      </c>
      <c r="O41" s="30"/>
    </row>
    <row r="42" spans="1:15" x14ac:dyDescent="0.2">
      <c r="A42" s="25"/>
      <c r="B42" s="26">
        <v>1</v>
      </c>
      <c r="C42" s="27" t="s">
        <v>132</v>
      </c>
      <c r="D42" s="28" t="s">
        <v>2</v>
      </c>
      <c r="E42" s="27">
        <v>1284</v>
      </c>
      <c r="F42" s="27" t="s">
        <v>196</v>
      </c>
      <c r="G42" s="27" t="s">
        <v>197</v>
      </c>
      <c r="H42" s="27" t="s">
        <v>198</v>
      </c>
      <c r="I42" s="27" t="s">
        <v>88</v>
      </c>
      <c r="J42" s="27" t="s">
        <v>89</v>
      </c>
      <c r="K42" s="27" t="s">
        <v>90</v>
      </c>
      <c r="L42" s="29">
        <v>43844</v>
      </c>
      <c r="M42" s="29"/>
      <c r="N42" s="30">
        <v>76.709999999999994</v>
      </c>
      <c r="O42" s="30"/>
    </row>
    <row r="43" spans="1:15" x14ac:dyDescent="0.2">
      <c r="A43" s="25"/>
      <c r="B43" s="26">
        <v>1</v>
      </c>
      <c r="C43" s="27" t="s">
        <v>132</v>
      </c>
      <c r="D43" s="28" t="s">
        <v>2</v>
      </c>
      <c r="E43" s="27">
        <v>1322</v>
      </c>
      <c r="F43" s="27" t="s">
        <v>229</v>
      </c>
      <c r="G43" s="27" t="s">
        <v>222</v>
      </c>
      <c r="H43" s="27" t="s">
        <v>223</v>
      </c>
      <c r="I43" s="27" t="s">
        <v>88</v>
      </c>
      <c r="J43" s="27" t="s">
        <v>89</v>
      </c>
      <c r="K43" s="27" t="s">
        <v>224</v>
      </c>
      <c r="L43" s="29">
        <v>43844</v>
      </c>
      <c r="M43" s="29"/>
      <c r="N43" s="30">
        <v>453.46</v>
      </c>
      <c r="O43" s="30"/>
    </row>
    <row r="44" spans="1:15" x14ac:dyDescent="0.2">
      <c r="A44" s="25"/>
      <c r="B44" s="26">
        <v>1</v>
      </c>
      <c r="C44" s="27" t="s">
        <v>132</v>
      </c>
      <c r="D44" s="28" t="s">
        <v>2</v>
      </c>
      <c r="E44" s="27">
        <v>1312</v>
      </c>
      <c r="F44" s="27" t="s">
        <v>226</v>
      </c>
      <c r="G44" s="27" t="s">
        <v>227</v>
      </c>
      <c r="H44" s="27" t="s">
        <v>228</v>
      </c>
      <c r="I44" s="27" t="s">
        <v>88</v>
      </c>
      <c r="J44" s="27" t="s">
        <v>89</v>
      </c>
      <c r="K44" s="27" t="s">
        <v>92</v>
      </c>
      <c r="L44" s="29">
        <v>43845</v>
      </c>
      <c r="M44" s="29"/>
      <c r="N44" s="30">
        <v>338.3</v>
      </c>
      <c r="O44" s="30"/>
    </row>
    <row r="45" spans="1:15" x14ac:dyDescent="0.2">
      <c r="A45" s="25"/>
      <c r="B45" s="26">
        <v>1</v>
      </c>
      <c r="C45" s="27" t="s">
        <v>132</v>
      </c>
      <c r="D45" s="28" t="s">
        <v>2</v>
      </c>
      <c r="E45" s="27">
        <v>1285</v>
      </c>
      <c r="F45" s="27" t="s">
        <v>199</v>
      </c>
      <c r="G45" s="27" t="s">
        <v>200</v>
      </c>
      <c r="H45" s="27" t="s">
        <v>201</v>
      </c>
      <c r="I45" s="27" t="s">
        <v>88</v>
      </c>
      <c r="J45" s="27" t="s">
        <v>89</v>
      </c>
      <c r="K45" s="27" t="s">
        <v>90</v>
      </c>
      <c r="L45" s="29">
        <v>43846</v>
      </c>
      <c r="M45" s="29"/>
      <c r="N45" s="30">
        <v>56.19</v>
      </c>
      <c r="O45" s="30"/>
    </row>
    <row r="46" spans="1:15" x14ac:dyDescent="0.2">
      <c r="A46" s="25"/>
      <c r="B46" s="26">
        <v>1</v>
      </c>
      <c r="C46" s="27" t="s">
        <v>132</v>
      </c>
      <c r="D46" s="28" t="s">
        <v>2</v>
      </c>
      <c r="E46" s="27">
        <v>1287</v>
      </c>
      <c r="F46" s="27" t="s">
        <v>206</v>
      </c>
      <c r="G46" s="27" t="s">
        <v>207</v>
      </c>
      <c r="H46" s="27" t="s">
        <v>208</v>
      </c>
      <c r="I46" s="27" t="s">
        <v>88</v>
      </c>
      <c r="J46" s="27" t="s">
        <v>140</v>
      </c>
      <c r="K46" s="27" t="s">
        <v>209</v>
      </c>
      <c r="L46" s="29">
        <v>43846</v>
      </c>
      <c r="M46" s="29"/>
      <c r="N46" s="30">
        <v>143.38</v>
      </c>
      <c r="O46" s="30"/>
    </row>
    <row r="47" spans="1:15" x14ac:dyDescent="0.2">
      <c r="A47" s="25"/>
      <c r="B47" s="26">
        <v>1</v>
      </c>
      <c r="C47" s="27" t="s">
        <v>132</v>
      </c>
      <c r="D47" s="28" t="s">
        <v>2</v>
      </c>
      <c r="E47" s="27">
        <v>1324</v>
      </c>
      <c r="F47" s="27" t="s">
        <v>230</v>
      </c>
      <c r="G47" s="27" t="s">
        <v>231</v>
      </c>
      <c r="H47" s="27" t="s">
        <v>232</v>
      </c>
      <c r="I47" s="27" t="s">
        <v>88</v>
      </c>
      <c r="J47" s="27" t="s">
        <v>89</v>
      </c>
      <c r="K47" s="27" t="s">
        <v>233</v>
      </c>
      <c r="L47" s="29">
        <v>43847</v>
      </c>
      <c r="M47" s="29"/>
      <c r="N47" s="30">
        <v>1249.2</v>
      </c>
      <c r="O47" s="30"/>
    </row>
    <row r="48" spans="1:15" x14ac:dyDescent="0.2">
      <c r="A48" s="25"/>
      <c r="B48" s="26">
        <v>1</v>
      </c>
      <c r="C48" s="27" t="s">
        <v>132</v>
      </c>
      <c r="D48" s="28" t="s">
        <v>2</v>
      </c>
      <c r="E48" s="27">
        <v>1290</v>
      </c>
      <c r="F48" s="27" t="s">
        <v>212</v>
      </c>
      <c r="G48" s="27" t="s">
        <v>213</v>
      </c>
      <c r="H48" s="27" t="s">
        <v>214</v>
      </c>
      <c r="I48" s="27" t="s">
        <v>88</v>
      </c>
      <c r="J48" s="27" t="s">
        <v>215</v>
      </c>
      <c r="K48" s="27" t="s">
        <v>216</v>
      </c>
      <c r="L48" s="29">
        <v>43850</v>
      </c>
      <c r="M48" s="29"/>
      <c r="N48" s="30">
        <v>278</v>
      </c>
      <c r="O48" s="30"/>
    </row>
    <row r="49" spans="1:15" x14ac:dyDescent="0.2">
      <c r="A49" s="25"/>
      <c r="B49" s="26">
        <v>1</v>
      </c>
      <c r="C49" s="27" t="s">
        <v>132</v>
      </c>
      <c r="D49" s="28" t="s">
        <v>2</v>
      </c>
      <c r="E49" s="27">
        <v>1311</v>
      </c>
      <c r="F49" s="27" t="s">
        <v>225</v>
      </c>
      <c r="G49" s="27" t="s">
        <v>173</v>
      </c>
      <c r="H49" s="27" t="s">
        <v>174</v>
      </c>
      <c r="I49" s="27" t="s">
        <v>88</v>
      </c>
      <c r="J49" s="27" t="s">
        <v>89</v>
      </c>
      <c r="K49" s="27" t="s">
        <v>175</v>
      </c>
      <c r="L49" s="29">
        <v>43850</v>
      </c>
      <c r="M49" s="29"/>
      <c r="N49" s="30">
        <v>53.74</v>
      </c>
      <c r="O49" s="30"/>
    </row>
    <row r="50" spans="1:15" x14ac:dyDescent="0.2">
      <c r="A50" s="25"/>
      <c r="B50" s="26">
        <v>1</v>
      </c>
      <c r="C50" s="27" t="s">
        <v>132</v>
      </c>
      <c r="D50" s="28" t="s">
        <v>2</v>
      </c>
      <c r="E50" s="27">
        <v>1325</v>
      </c>
      <c r="F50" s="27" t="s">
        <v>234</v>
      </c>
      <c r="G50" s="27" t="s">
        <v>197</v>
      </c>
      <c r="H50" s="27" t="s">
        <v>198</v>
      </c>
      <c r="I50" s="27" t="s">
        <v>88</v>
      </c>
      <c r="J50" s="27" t="s">
        <v>89</v>
      </c>
      <c r="K50" s="27" t="s">
        <v>90</v>
      </c>
      <c r="L50" s="29">
        <v>43850</v>
      </c>
      <c r="M50" s="29"/>
      <c r="N50" s="30">
        <v>394.95</v>
      </c>
      <c r="O50" s="30"/>
    </row>
    <row r="51" spans="1:15" x14ac:dyDescent="0.2">
      <c r="A51" s="25"/>
      <c r="B51" s="26">
        <v>1</v>
      </c>
      <c r="C51" s="27" t="s">
        <v>132</v>
      </c>
      <c r="D51" s="28" t="s">
        <v>2</v>
      </c>
      <c r="E51" s="27">
        <v>1309</v>
      </c>
      <c r="F51" s="27" t="s">
        <v>221</v>
      </c>
      <c r="G51" s="27" t="s">
        <v>222</v>
      </c>
      <c r="H51" s="27" t="s">
        <v>223</v>
      </c>
      <c r="I51" s="27" t="s">
        <v>88</v>
      </c>
      <c r="J51" s="27" t="s">
        <v>89</v>
      </c>
      <c r="K51" s="27" t="s">
        <v>224</v>
      </c>
      <c r="L51" s="29">
        <v>43852</v>
      </c>
      <c r="M51" s="29"/>
      <c r="N51" s="30">
        <v>650</v>
      </c>
      <c r="O51" s="30"/>
    </row>
    <row r="52" spans="1:15" x14ac:dyDescent="0.2">
      <c r="A52" s="25"/>
      <c r="B52" s="26">
        <v>1</v>
      </c>
      <c r="C52" s="27" t="s">
        <v>132</v>
      </c>
      <c r="D52" s="28" t="s">
        <v>2</v>
      </c>
      <c r="E52" s="27">
        <v>1289</v>
      </c>
      <c r="F52" s="27" t="s">
        <v>211</v>
      </c>
      <c r="G52" s="27" t="s">
        <v>177</v>
      </c>
      <c r="H52" s="27" t="s">
        <v>178</v>
      </c>
      <c r="I52" s="27" t="s">
        <v>88</v>
      </c>
      <c r="J52" s="27" t="s">
        <v>89</v>
      </c>
      <c r="K52" s="27" t="s">
        <v>90</v>
      </c>
      <c r="L52" s="29">
        <v>43853</v>
      </c>
      <c r="M52" s="29"/>
      <c r="N52" s="30">
        <v>61.32</v>
      </c>
      <c r="O52" s="30"/>
    </row>
    <row r="53" spans="1:15" x14ac:dyDescent="0.2">
      <c r="A53" s="25"/>
      <c r="B53" s="26">
        <v>1</v>
      </c>
      <c r="C53" s="27" t="s">
        <v>147</v>
      </c>
      <c r="D53" s="28" t="s">
        <v>2</v>
      </c>
      <c r="E53" s="27" t="s">
        <v>894</v>
      </c>
      <c r="F53" s="27" t="s">
        <v>895</v>
      </c>
      <c r="G53" s="27" t="s">
        <v>130</v>
      </c>
      <c r="H53" s="27" t="s">
        <v>75</v>
      </c>
      <c r="I53" s="27" t="s">
        <v>88</v>
      </c>
      <c r="J53" s="27" t="s">
        <v>89</v>
      </c>
      <c r="K53" s="27" t="s">
        <v>90</v>
      </c>
      <c r="L53" s="29">
        <v>43831</v>
      </c>
      <c r="M53" s="29"/>
      <c r="N53" s="30">
        <v>14400</v>
      </c>
      <c r="O53" s="30"/>
    </row>
    <row r="54" spans="1:15" x14ac:dyDescent="0.2">
      <c r="A54" s="25"/>
      <c r="B54" s="26">
        <v>1</v>
      </c>
      <c r="C54" s="27" t="s">
        <v>147</v>
      </c>
      <c r="D54" s="28" t="s">
        <v>2</v>
      </c>
      <c r="E54" s="27" t="s">
        <v>248</v>
      </c>
      <c r="F54" s="27" t="s">
        <v>249</v>
      </c>
      <c r="G54" s="27" t="s">
        <v>122</v>
      </c>
      <c r="H54" s="27" t="s">
        <v>62</v>
      </c>
      <c r="I54" s="27" t="s">
        <v>88</v>
      </c>
      <c r="J54" s="27" t="s">
        <v>89</v>
      </c>
      <c r="K54" s="27" t="s">
        <v>123</v>
      </c>
      <c r="L54" s="29">
        <v>43859</v>
      </c>
      <c r="M54" s="29"/>
      <c r="N54" s="30">
        <v>80</v>
      </c>
      <c r="O54" s="30"/>
    </row>
    <row r="55" spans="1:15" x14ac:dyDescent="0.2">
      <c r="A55" s="25"/>
      <c r="B55" s="26">
        <v>1</v>
      </c>
      <c r="C55" s="27" t="s">
        <v>132</v>
      </c>
      <c r="D55" s="28" t="s">
        <v>2</v>
      </c>
      <c r="E55" s="27" t="s">
        <v>242</v>
      </c>
      <c r="F55" s="27" t="s">
        <v>896</v>
      </c>
      <c r="G55" s="27" t="s">
        <v>244</v>
      </c>
      <c r="H55" s="27" t="s">
        <v>245</v>
      </c>
      <c r="I55" s="27" t="s">
        <v>88</v>
      </c>
      <c r="J55" s="27" t="s">
        <v>89</v>
      </c>
      <c r="K55" s="27" t="s">
        <v>182</v>
      </c>
      <c r="L55" s="29">
        <v>43859</v>
      </c>
      <c r="M55" s="29"/>
      <c r="N55" s="30">
        <v>159.9</v>
      </c>
      <c r="O55" s="30"/>
    </row>
    <row r="56" spans="1:15" x14ac:dyDescent="0.2">
      <c r="A56" s="25"/>
      <c r="B56" s="26">
        <v>1</v>
      </c>
      <c r="C56" s="27" t="s">
        <v>132</v>
      </c>
      <c r="D56" s="28" t="s">
        <v>2</v>
      </c>
      <c r="E56" s="27" t="s">
        <v>246</v>
      </c>
      <c r="F56" s="27" t="s">
        <v>247</v>
      </c>
      <c r="G56" s="27" t="s">
        <v>173</v>
      </c>
      <c r="H56" s="27" t="s">
        <v>174</v>
      </c>
      <c r="I56" s="27" t="s">
        <v>88</v>
      </c>
      <c r="J56" s="27" t="s">
        <v>89</v>
      </c>
      <c r="K56" s="27" t="s">
        <v>175</v>
      </c>
      <c r="L56" s="29">
        <v>43859</v>
      </c>
      <c r="M56" s="29"/>
      <c r="N56" s="30">
        <v>81.14</v>
      </c>
      <c r="O56" s="30"/>
    </row>
    <row r="57" spans="1:15" x14ac:dyDescent="0.2">
      <c r="A57" s="25"/>
      <c r="B57" s="26">
        <v>1</v>
      </c>
      <c r="C57" s="27" t="s">
        <v>132</v>
      </c>
      <c r="D57" s="28" t="s">
        <v>2</v>
      </c>
      <c r="E57" s="27" t="s">
        <v>240</v>
      </c>
      <c r="F57" s="27" t="s">
        <v>241</v>
      </c>
      <c r="G57" s="27" t="s">
        <v>200</v>
      </c>
      <c r="H57" s="27" t="s">
        <v>201</v>
      </c>
      <c r="I57" s="27" t="s">
        <v>88</v>
      </c>
      <c r="J57" s="27" t="s">
        <v>89</v>
      </c>
      <c r="K57" s="27" t="s">
        <v>90</v>
      </c>
      <c r="L57" s="29">
        <v>43864</v>
      </c>
      <c r="M57" s="29"/>
      <c r="N57" s="30">
        <v>109.01</v>
      </c>
      <c r="O57" s="30"/>
    </row>
    <row r="58" spans="1:15" x14ac:dyDescent="0.2">
      <c r="A58" s="25"/>
      <c r="B58" s="26">
        <v>1</v>
      </c>
      <c r="C58" s="27" t="s">
        <v>147</v>
      </c>
      <c r="D58" s="28" t="s">
        <v>2</v>
      </c>
      <c r="E58" s="27" t="s">
        <v>250</v>
      </c>
      <c r="F58" s="27" t="s">
        <v>251</v>
      </c>
      <c r="G58" s="27" t="s">
        <v>192</v>
      </c>
      <c r="H58" s="27" t="s">
        <v>193</v>
      </c>
      <c r="I58" s="27" t="s">
        <v>88</v>
      </c>
      <c r="J58" s="27" t="s">
        <v>89</v>
      </c>
      <c r="K58" s="27" t="s">
        <v>194</v>
      </c>
      <c r="L58" s="29">
        <v>43867</v>
      </c>
      <c r="M58" s="29"/>
      <c r="N58" s="30">
        <v>800</v>
      </c>
      <c r="O58" s="30"/>
    </row>
    <row r="59" spans="1:15" x14ac:dyDescent="0.2">
      <c r="A59" s="25"/>
      <c r="B59" s="26">
        <v>1</v>
      </c>
      <c r="C59" s="27" t="s">
        <v>132</v>
      </c>
      <c r="D59" s="28" t="s">
        <v>2</v>
      </c>
      <c r="E59" s="27" t="s">
        <v>263</v>
      </c>
      <c r="F59" s="27" t="s">
        <v>264</v>
      </c>
      <c r="G59" s="27" t="s">
        <v>222</v>
      </c>
      <c r="H59" s="27" t="s">
        <v>223</v>
      </c>
      <c r="I59" s="27" t="s">
        <v>88</v>
      </c>
      <c r="J59" s="27" t="s">
        <v>89</v>
      </c>
      <c r="K59" s="27" t="s">
        <v>224</v>
      </c>
      <c r="L59" s="29">
        <v>43838</v>
      </c>
      <c r="M59" s="29"/>
      <c r="N59" s="30">
        <v>201.94</v>
      </c>
      <c r="O59" s="30"/>
    </row>
    <row r="60" spans="1:15" x14ac:dyDescent="0.2">
      <c r="A60" s="25"/>
      <c r="B60" s="26">
        <v>1</v>
      </c>
      <c r="C60" s="27" t="s">
        <v>132</v>
      </c>
      <c r="D60" s="28" t="s">
        <v>2</v>
      </c>
      <c r="E60" s="27" t="s">
        <v>252</v>
      </c>
      <c r="F60" s="27" t="s">
        <v>206</v>
      </c>
      <c r="G60" s="27" t="s">
        <v>207</v>
      </c>
      <c r="H60" s="27" t="s">
        <v>208</v>
      </c>
      <c r="I60" s="27" t="s">
        <v>88</v>
      </c>
      <c r="J60" s="27" t="s">
        <v>140</v>
      </c>
      <c r="K60" s="27" t="s">
        <v>209</v>
      </c>
      <c r="L60" s="29">
        <v>43867</v>
      </c>
      <c r="M60" s="29"/>
      <c r="N60" s="30">
        <v>70.14</v>
      </c>
      <c r="O60" s="30"/>
    </row>
    <row r="61" spans="1:15" x14ac:dyDescent="0.2">
      <c r="A61" s="25"/>
      <c r="B61" s="26">
        <v>1</v>
      </c>
      <c r="C61" s="27" t="s">
        <v>132</v>
      </c>
      <c r="D61" s="28" t="s">
        <v>2</v>
      </c>
      <c r="E61" s="27" t="s">
        <v>897</v>
      </c>
      <c r="F61" s="27" t="s">
        <v>254</v>
      </c>
      <c r="G61" s="27" t="s">
        <v>954</v>
      </c>
      <c r="H61" s="27" t="s">
        <v>256</v>
      </c>
      <c r="I61" s="27" t="s">
        <v>88</v>
      </c>
      <c r="J61" s="27" t="s">
        <v>89</v>
      </c>
      <c r="K61" s="27" t="s">
        <v>257</v>
      </c>
      <c r="L61" s="29">
        <v>43867</v>
      </c>
      <c r="M61" s="29"/>
      <c r="N61" s="30">
        <v>620.20000000000005</v>
      </c>
      <c r="O61" s="30"/>
    </row>
    <row r="62" spans="1:15" x14ac:dyDescent="0.2">
      <c r="A62" s="25"/>
      <c r="B62" s="26">
        <v>1</v>
      </c>
      <c r="C62" s="27" t="s">
        <v>147</v>
      </c>
      <c r="D62" s="28" t="s">
        <v>2</v>
      </c>
      <c r="E62" s="27" t="s">
        <v>258</v>
      </c>
      <c r="F62" s="27" t="s">
        <v>259</v>
      </c>
      <c r="G62" s="27" t="s">
        <v>260</v>
      </c>
      <c r="H62" s="27" t="s">
        <v>261</v>
      </c>
      <c r="I62" s="27" t="s">
        <v>88</v>
      </c>
      <c r="J62" s="27" t="s">
        <v>89</v>
      </c>
      <c r="K62" s="27" t="s">
        <v>262</v>
      </c>
      <c r="L62" s="29">
        <v>43868</v>
      </c>
      <c r="M62" s="29"/>
      <c r="N62" s="30">
        <v>597</v>
      </c>
      <c r="O62" s="30"/>
    </row>
    <row r="63" spans="1:15" x14ac:dyDescent="0.2">
      <c r="A63" s="25"/>
      <c r="B63" s="26">
        <v>1</v>
      </c>
      <c r="C63" s="27" t="s">
        <v>132</v>
      </c>
      <c r="D63" s="28" t="s">
        <v>2</v>
      </c>
      <c r="E63" s="27" t="s">
        <v>253</v>
      </c>
      <c r="F63" s="27" t="s">
        <v>898</v>
      </c>
      <c r="G63" s="27" t="s">
        <v>180</v>
      </c>
      <c r="H63" s="27" t="s">
        <v>719</v>
      </c>
      <c r="I63" s="27" t="s">
        <v>88</v>
      </c>
      <c r="J63" s="27" t="s">
        <v>89</v>
      </c>
      <c r="K63" s="27" t="s">
        <v>182</v>
      </c>
      <c r="L63" s="29">
        <v>43868</v>
      </c>
      <c r="M63" s="29"/>
      <c r="N63" s="30">
        <v>87.5</v>
      </c>
      <c r="O63" s="30"/>
    </row>
    <row r="64" spans="1:15" x14ac:dyDescent="0.2">
      <c r="A64" s="25"/>
      <c r="B64" s="26">
        <v>1</v>
      </c>
      <c r="C64" s="27" t="s">
        <v>132</v>
      </c>
      <c r="D64" s="28" t="s">
        <v>2</v>
      </c>
      <c r="E64" s="27" t="s">
        <v>340</v>
      </c>
      <c r="F64" s="27" t="s">
        <v>341</v>
      </c>
      <c r="G64" s="27" t="s">
        <v>111</v>
      </c>
      <c r="H64" s="27" t="s">
        <v>42</v>
      </c>
      <c r="I64" s="27" t="s">
        <v>88</v>
      </c>
      <c r="J64" s="27" t="s">
        <v>89</v>
      </c>
      <c r="K64" s="27" t="s">
        <v>90</v>
      </c>
      <c r="L64" s="29">
        <v>43835</v>
      </c>
      <c r="M64" s="29"/>
      <c r="N64" s="30">
        <v>4000</v>
      </c>
      <c r="O64" s="30"/>
    </row>
    <row r="65" spans="1:15" x14ac:dyDescent="0.2">
      <c r="A65" s="25"/>
      <c r="B65" s="26">
        <v>1</v>
      </c>
      <c r="C65" s="27" t="s">
        <v>132</v>
      </c>
      <c r="D65" s="28" t="s">
        <v>2</v>
      </c>
      <c r="E65" s="27" t="s">
        <v>342</v>
      </c>
      <c r="F65" s="27" t="s">
        <v>343</v>
      </c>
      <c r="G65" s="27" t="s">
        <v>173</v>
      </c>
      <c r="H65" s="27" t="s">
        <v>174</v>
      </c>
      <c r="I65" s="27" t="s">
        <v>88</v>
      </c>
      <c r="J65" s="27" t="s">
        <v>89</v>
      </c>
      <c r="K65" s="27" t="s">
        <v>175</v>
      </c>
      <c r="L65" s="29">
        <v>43867</v>
      </c>
      <c r="M65" s="29"/>
      <c r="N65" s="30">
        <v>7400</v>
      </c>
      <c r="O65" s="30"/>
    </row>
    <row r="66" spans="1:15" x14ac:dyDescent="0.2">
      <c r="A66" s="25"/>
      <c r="B66" s="26">
        <v>1</v>
      </c>
      <c r="C66" s="27" t="s">
        <v>132</v>
      </c>
      <c r="D66" s="28" t="s">
        <v>2</v>
      </c>
      <c r="E66" s="27" t="s">
        <v>344</v>
      </c>
      <c r="F66" s="27" t="s">
        <v>345</v>
      </c>
      <c r="G66" s="27" t="s">
        <v>200</v>
      </c>
      <c r="H66" s="27" t="s">
        <v>201</v>
      </c>
      <c r="I66" s="27" t="s">
        <v>88</v>
      </c>
      <c r="J66" s="27" t="s">
        <v>89</v>
      </c>
      <c r="K66" s="27" t="s">
        <v>90</v>
      </c>
      <c r="L66" s="29">
        <v>43868</v>
      </c>
      <c r="M66" s="29"/>
      <c r="N66" s="30">
        <v>4200</v>
      </c>
      <c r="O66" s="30"/>
    </row>
    <row r="67" spans="1:15" x14ac:dyDescent="0.2">
      <c r="A67" s="25"/>
      <c r="B67" s="26">
        <v>1</v>
      </c>
      <c r="C67" s="27" t="s">
        <v>132</v>
      </c>
      <c r="D67" s="28" t="s">
        <v>2</v>
      </c>
      <c r="E67" s="27" t="s">
        <v>346</v>
      </c>
      <c r="F67" s="27" t="s">
        <v>345</v>
      </c>
      <c r="G67" s="27" t="s">
        <v>177</v>
      </c>
      <c r="H67" s="27" t="s">
        <v>178</v>
      </c>
      <c r="I67" s="27" t="s">
        <v>88</v>
      </c>
      <c r="J67" s="27" t="s">
        <v>89</v>
      </c>
      <c r="K67" s="27" t="s">
        <v>90</v>
      </c>
      <c r="L67" s="29">
        <v>43868</v>
      </c>
      <c r="M67" s="29"/>
      <c r="N67" s="30">
        <v>5000</v>
      </c>
      <c r="O67" s="30"/>
    </row>
    <row r="68" spans="1:15" x14ac:dyDescent="0.2">
      <c r="A68" s="25"/>
      <c r="B68" s="26">
        <v>1</v>
      </c>
      <c r="C68" s="27" t="s">
        <v>132</v>
      </c>
      <c r="D68" s="28" t="s">
        <v>2</v>
      </c>
      <c r="E68" s="27" t="s">
        <v>347</v>
      </c>
      <c r="F68" s="27" t="s">
        <v>348</v>
      </c>
      <c r="G68" s="27" t="s">
        <v>197</v>
      </c>
      <c r="H68" s="27" t="s">
        <v>198</v>
      </c>
      <c r="I68" s="27" t="s">
        <v>88</v>
      </c>
      <c r="J68" s="27" t="s">
        <v>89</v>
      </c>
      <c r="K68" s="27" t="s">
        <v>90</v>
      </c>
      <c r="L68" s="29">
        <v>43868</v>
      </c>
      <c r="M68" s="29"/>
      <c r="N68" s="30">
        <v>1500</v>
      </c>
      <c r="O68" s="30"/>
    </row>
    <row r="69" spans="1:15" x14ac:dyDescent="0.2">
      <c r="A69" s="25"/>
      <c r="B69" s="26">
        <v>1</v>
      </c>
      <c r="C69" s="27" t="s">
        <v>132</v>
      </c>
      <c r="D69" s="28" t="s">
        <v>2</v>
      </c>
      <c r="E69" s="27" t="s">
        <v>349</v>
      </c>
      <c r="F69" s="27" t="s">
        <v>350</v>
      </c>
      <c r="G69" s="27" t="s">
        <v>351</v>
      </c>
      <c r="H69" s="27" t="s">
        <v>352</v>
      </c>
      <c r="I69" s="27" t="s">
        <v>88</v>
      </c>
      <c r="J69" s="27" t="s">
        <v>89</v>
      </c>
      <c r="K69" s="27" t="s">
        <v>90</v>
      </c>
      <c r="L69" s="29">
        <v>43903</v>
      </c>
      <c r="M69" s="29"/>
      <c r="N69" s="30">
        <v>1900</v>
      </c>
      <c r="O69" s="30"/>
    </row>
    <row r="70" spans="1:15" x14ac:dyDescent="0.2">
      <c r="A70" s="25"/>
      <c r="B70" s="26">
        <v>1</v>
      </c>
      <c r="C70" s="27" t="s">
        <v>132</v>
      </c>
      <c r="D70" s="28" t="s">
        <v>2</v>
      </c>
      <c r="E70" s="27" t="s">
        <v>353</v>
      </c>
      <c r="F70" s="27" t="s">
        <v>354</v>
      </c>
      <c r="G70" s="27" t="s">
        <v>355</v>
      </c>
      <c r="H70" s="27" t="s">
        <v>356</v>
      </c>
      <c r="I70" s="27" t="s">
        <v>88</v>
      </c>
      <c r="J70" s="27" t="s">
        <v>89</v>
      </c>
      <c r="K70" s="27" t="s">
        <v>107</v>
      </c>
      <c r="L70" s="29">
        <v>43903</v>
      </c>
      <c r="M70" s="29"/>
      <c r="N70" s="30">
        <v>1700</v>
      </c>
      <c r="O70" s="30"/>
    </row>
    <row r="71" spans="1:15" x14ac:dyDescent="0.2">
      <c r="A71" s="25"/>
      <c r="B71" s="26">
        <v>1</v>
      </c>
      <c r="C71" s="27" t="s">
        <v>132</v>
      </c>
      <c r="D71" s="28" t="s">
        <v>2</v>
      </c>
      <c r="E71" s="27" t="s">
        <v>362</v>
      </c>
      <c r="F71" s="27" t="s">
        <v>899</v>
      </c>
      <c r="G71" s="27" t="s">
        <v>325</v>
      </c>
      <c r="H71" s="27" t="s">
        <v>326</v>
      </c>
      <c r="I71" s="27" t="s">
        <v>88</v>
      </c>
      <c r="J71" s="27" t="s">
        <v>89</v>
      </c>
      <c r="K71" s="27" t="s">
        <v>175</v>
      </c>
      <c r="L71" s="29">
        <v>43901</v>
      </c>
      <c r="M71" s="29"/>
      <c r="N71" s="30">
        <v>500</v>
      </c>
      <c r="O71" s="30"/>
    </row>
    <row r="72" spans="1:15" x14ac:dyDescent="0.2">
      <c r="A72" s="25"/>
      <c r="B72" s="26">
        <v>1</v>
      </c>
      <c r="C72" s="27" t="s">
        <v>132</v>
      </c>
      <c r="D72" s="28" t="s">
        <v>2</v>
      </c>
      <c r="E72" s="27" t="s">
        <v>267</v>
      </c>
      <c r="F72" s="27" t="s">
        <v>900</v>
      </c>
      <c r="G72" s="27" t="s">
        <v>269</v>
      </c>
      <c r="H72" s="27" t="s">
        <v>270</v>
      </c>
      <c r="I72" s="27" t="s">
        <v>88</v>
      </c>
      <c r="J72" s="27" t="s">
        <v>271</v>
      </c>
      <c r="K72" s="27" t="s">
        <v>272</v>
      </c>
      <c r="L72" s="29">
        <v>43872</v>
      </c>
      <c r="M72" s="29"/>
      <c r="N72" s="30">
        <v>506.66</v>
      </c>
      <c r="O72" s="30"/>
    </row>
    <row r="73" spans="1:15" x14ac:dyDescent="0.2">
      <c r="A73" s="25"/>
      <c r="B73" s="26">
        <v>1</v>
      </c>
      <c r="C73" s="27" t="s">
        <v>147</v>
      </c>
      <c r="D73" s="28" t="s">
        <v>2</v>
      </c>
      <c r="E73" s="27" t="s">
        <v>281</v>
      </c>
      <c r="F73" s="27" t="s">
        <v>282</v>
      </c>
      <c r="G73" s="27" t="s">
        <v>283</v>
      </c>
      <c r="H73" s="27" t="s">
        <v>284</v>
      </c>
      <c r="I73" s="27" t="s">
        <v>88</v>
      </c>
      <c r="J73" s="27" t="s">
        <v>89</v>
      </c>
      <c r="K73" s="27" t="s">
        <v>182</v>
      </c>
      <c r="L73" s="29">
        <v>43874</v>
      </c>
      <c r="M73" s="29"/>
      <c r="N73" s="30">
        <v>47.63</v>
      </c>
      <c r="O73" s="30"/>
    </row>
    <row r="74" spans="1:15" x14ac:dyDescent="0.2">
      <c r="A74" s="25"/>
      <c r="B74" s="26">
        <v>1</v>
      </c>
      <c r="C74" s="27" t="s">
        <v>132</v>
      </c>
      <c r="D74" s="28" t="s">
        <v>2</v>
      </c>
      <c r="E74" s="27" t="s">
        <v>273</v>
      </c>
      <c r="F74" s="27" t="s">
        <v>901</v>
      </c>
      <c r="G74" s="27" t="s">
        <v>274</v>
      </c>
      <c r="H74" s="27" t="s">
        <v>275</v>
      </c>
      <c r="I74" s="27" t="s">
        <v>88</v>
      </c>
      <c r="J74" s="27" t="s">
        <v>89</v>
      </c>
      <c r="K74" s="27" t="s">
        <v>92</v>
      </c>
      <c r="L74" s="29">
        <v>43874</v>
      </c>
      <c r="M74" s="29"/>
      <c r="N74" s="30">
        <v>250</v>
      </c>
      <c r="O74" s="30"/>
    </row>
    <row r="75" spans="1:15" x14ac:dyDescent="0.2">
      <c r="A75" s="25"/>
      <c r="B75" s="26">
        <v>1</v>
      </c>
      <c r="C75" s="27" t="s">
        <v>132</v>
      </c>
      <c r="D75" s="28" t="s">
        <v>2</v>
      </c>
      <c r="E75" s="27" t="s">
        <v>276</v>
      </c>
      <c r="F75" s="27" t="s">
        <v>277</v>
      </c>
      <c r="G75" s="27" t="s">
        <v>278</v>
      </c>
      <c r="H75" s="27" t="s">
        <v>279</v>
      </c>
      <c r="I75" s="27" t="s">
        <v>88</v>
      </c>
      <c r="J75" s="27" t="s">
        <v>89</v>
      </c>
      <c r="K75" s="27" t="s">
        <v>280</v>
      </c>
      <c r="L75" s="29">
        <v>43874</v>
      </c>
      <c r="M75" s="29"/>
      <c r="N75" s="30">
        <v>660</v>
      </c>
      <c r="O75" s="30"/>
    </row>
    <row r="76" spans="1:15" x14ac:dyDescent="0.2">
      <c r="A76" s="25"/>
      <c r="B76" s="26">
        <v>1</v>
      </c>
      <c r="C76" s="27" t="s">
        <v>132</v>
      </c>
      <c r="D76" s="28" t="s">
        <v>2</v>
      </c>
      <c r="E76" s="27" t="s">
        <v>285</v>
      </c>
      <c r="F76" s="27" t="s">
        <v>286</v>
      </c>
      <c r="G76" s="27" t="s">
        <v>287</v>
      </c>
      <c r="H76" s="27" t="s">
        <v>288</v>
      </c>
      <c r="I76" s="27" t="s">
        <v>88</v>
      </c>
      <c r="J76" s="27" t="s">
        <v>89</v>
      </c>
      <c r="K76" s="27" t="s">
        <v>175</v>
      </c>
      <c r="L76" s="29">
        <v>43875</v>
      </c>
      <c r="M76" s="29"/>
      <c r="N76" s="30">
        <v>328.6</v>
      </c>
      <c r="O76" s="30"/>
    </row>
    <row r="77" spans="1:15" x14ac:dyDescent="0.2">
      <c r="A77" s="25"/>
      <c r="B77" s="26">
        <v>1</v>
      </c>
      <c r="C77" s="27" t="s">
        <v>132</v>
      </c>
      <c r="D77" s="28" t="s">
        <v>2</v>
      </c>
      <c r="E77" s="27" t="s">
        <v>291</v>
      </c>
      <c r="F77" s="27" t="s">
        <v>292</v>
      </c>
      <c r="G77" s="27" t="s">
        <v>293</v>
      </c>
      <c r="H77" s="27" t="s">
        <v>510</v>
      </c>
      <c r="I77" s="27" t="s">
        <v>88</v>
      </c>
      <c r="J77" s="27" t="s">
        <v>89</v>
      </c>
      <c r="K77" s="27" t="s">
        <v>194</v>
      </c>
      <c r="L77" s="29">
        <v>43888</v>
      </c>
      <c r="M77" s="29"/>
      <c r="N77" s="30">
        <v>328.18</v>
      </c>
      <c r="O77" s="30"/>
    </row>
    <row r="78" spans="1:15" x14ac:dyDescent="0.2">
      <c r="A78" s="25"/>
      <c r="B78" s="26">
        <v>1</v>
      </c>
      <c r="C78" s="27" t="s">
        <v>132</v>
      </c>
      <c r="D78" s="28" t="s">
        <v>2</v>
      </c>
      <c r="E78" s="27" t="s">
        <v>295</v>
      </c>
      <c r="F78" s="27" t="s">
        <v>296</v>
      </c>
      <c r="G78" s="27" t="s">
        <v>297</v>
      </c>
      <c r="H78" s="27" t="s">
        <v>298</v>
      </c>
      <c r="I78" s="27" t="s">
        <v>88</v>
      </c>
      <c r="J78" s="27" t="s">
        <v>89</v>
      </c>
      <c r="K78" s="27" t="s">
        <v>299</v>
      </c>
      <c r="L78" s="29">
        <v>43887</v>
      </c>
      <c r="M78" s="29"/>
      <c r="N78" s="30">
        <v>248.52</v>
      </c>
      <c r="O78" s="30"/>
    </row>
    <row r="79" spans="1:15" x14ac:dyDescent="0.2">
      <c r="A79" s="25"/>
      <c r="B79" s="26">
        <v>1</v>
      </c>
      <c r="C79" s="27" t="s">
        <v>132</v>
      </c>
      <c r="D79" s="28" t="s">
        <v>2</v>
      </c>
      <c r="E79" s="27" t="s">
        <v>300</v>
      </c>
      <c r="F79" s="27" t="s">
        <v>902</v>
      </c>
      <c r="G79" s="27" t="s">
        <v>274</v>
      </c>
      <c r="H79" s="27" t="s">
        <v>275</v>
      </c>
      <c r="I79" s="27" t="s">
        <v>88</v>
      </c>
      <c r="J79" s="27" t="s">
        <v>89</v>
      </c>
      <c r="K79" s="27" t="s">
        <v>92</v>
      </c>
      <c r="L79" s="29">
        <v>43887</v>
      </c>
      <c r="M79" s="29"/>
      <c r="N79" s="30">
        <v>300</v>
      </c>
      <c r="O79" s="30"/>
    </row>
    <row r="80" spans="1:15" x14ac:dyDescent="0.2">
      <c r="A80" s="25"/>
      <c r="B80" s="26">
        <v>1</v>
      </c>
      <c r="C80" s="27" t="s">
        <v>132</v>
      </c>
      <c r="D80" s="28" t="s">
        <v>2</v>
      </c>
      <c r="E80" s="27" t="s">
        <v>302</v>
      </c>
      <c r="F80" s="27" t="s">
        <v>303</v>
      </c>
      <c r="G80" s="27" t="s">
        <v>222</v>
      </c>
      <c r="H80" s="27" t="s">
        <v>223</v>
      </c>
      <c r="I80" s="27" t="s">
        <v>88</v>
      </c>
      <c r="J80" s="27" t="s">
        <v>89</v>
      </c>
      <c r="K80" s="27" t="s">
        <v>224</v>
      </c>
      <c r="L80" s="29">
        <v>43887</v>
      </c>
      <c r="M80" s="29"/>
      <c r="N80" s="30">
        <v>66.23</v>
      </c>
      <c r="O80" s="30"/>
    </row>
    <row r="81" spans="1:15" x14ac:dyDescent="0.2">
      <c r="A81" s="25"/>
      <c r="B81" s="26">
        <v>1</v>
      </c>
      <c r="C81" s="27" t="s">
        <v>132</v>
      </c>
      <c r="D81" s="28" t="s">
        <v>2</v>
      </c>
      <c r="E81" s="27" t="s">
        <v>308</v>
      </c>
      <c r="F81" s="27" t="s">
        <v>254</v>
      </c>
      <c r="G81" s="27" t="s">
        <v>309</v>
      </c>
      <c r="H81" s="27" t="s">
        <v>310</v>
      </c>
      <c r="I81" s="27" t="s">
        <v>88</v>
      </c>
      <c r="J81" s="27" t="s">
        <v>311</v>
      </c>
      <c r="K81" s="27" t="s">
        <v>312</v>
      </c>
      <c r="L81" s="29">
        <v>43888</v>
      </c>
      <c r="M81" s="29"/>
      <c r="N81" s="30">
        <v>825.63</v>
      </c>
      <c r="O81" s="30"/>
    </row>
    <row r="82" spans="1:15" x14ac:dyDescent="0.2">
      <c r="A82" s="25"/>
      <c r="B82" s="26">
        <v>1</v>
      </c>
      <c r="C82" s="27" t="s">
        <v>132</v>
      </c>
      <c r="D82" s="28" t="s">
        <v>2</v>
      </c>
      <c r="E82" s="27" t="s">
        <v>304</v>
      </c>
      <c r="F82" s="27" t="s">
        <v>305</v>
      </c>
      <c r="G82" s="27" t="s">
        <v>306</v>
      </c>
      <c r="H82" s="27" t="s">
        <v>307</v>
      </c>
      <c r="I82" s="27" t="s">
        <v>88</v>
      </c>
      <c r="J82" s="27" t="s">
        <v>89</v>
      </c>
      <c r="K82" s="27" t="s">
        <v>220</v>
      </c>
      <c r="L82" s="29">
        <v>43888</v>
      </c>
      <c r="M82" s="29"/>
      <c r="N82" s="30">
        <v>1256.58</v>
      </c>
      <c r="O82" s="30"/>
    </row>
    <row r="83" spans="1:15" x14ac:dyDescent="0.2">
      <c r="A83" s="25"/>
      <c r="B83" s="26">
        <v>1</v>
      </c>
      <c r="C83" s="27" t="s">
        <v>132</v>
      </c>
      <c r="D83" s="28" t="s">
        <v>2</v>
      </c>
      <c r="E83" s="27" t="s">
        <v>313</v>
      </c>
      <c r="F83" s="27" t="s">
        <v>314</v>
      </c>
      <c r="G83" s="27" t="s">
        <v>315</v>
      </c>
      <c r="H83" s="27" t="s">
        <v>316</v>
      </c>
      <c r="I83" s="27" t="s">
        <v>88</v>
      </c>
      <c r="J83" s="27" t="s">
        <v>89</v>
      </c>
      <c r="K83" s="27" t="s">
        <v>317</v>
      </c>
      <c r="L83" s="29">
        <v>43888</v>
      </c>
      <c r="M83" s="29"/>
      <c r="N83" s="30">
        <v>1034.31</v>
      </c>
      <c r="O83" s="30"/>
    </row>
    <row r="84" spans="1:15" x14ac:dyDescent="0.2">
      <c r="A84" s="25"/>
      <c r="B84" s="26">
        <v>1</v>
      </c>
      <c r="C84" s="27" t="s">
        <v>132</v>
      </c>
      <c r="D84" s="28" t="s">
        <v>2</v>
      </c>
      <c r="E84" s="27" t="s">
        <v>323</v>
      </c>
      <c r="F84" s="27" t="s">
        <v>324</v>
      </c>
      <c r="G84" s="27" t="s">
        <v>325</v>
      </c>
      <c r="H84" s="27" t="s">
        <v>326</v>
      </c>
      <c r="I84" s="27" t="s">
        <v>88</v>
      </c>
      <c r="J84" s="27" t="s">
        <v>89</v>
      </c>
      <c r="K84" s="27" t="s">
        <v>175</v>
      </c>
      <c r="L84" s="29">
        <v>43889</v>
      </c>
      <c r="M84" s="29"/>
      <c r="N84" s="30">
        <v>9.39</v>
      </c>
      <c r="O84" s="30"/>
    </row>
    <row r="85" spans="1:15" x14ac:dyDescent="0.2">
      <c r="A85" s="25"/>
      <c r="B85" s="26">
        <v>1</v>
      </c>
      <c r="C85" s="27" t="s">
        <v>132</v>
      </c>
      <c r="D85" s="28" t="s">
        <v>2</v>
      </c>
      <c r="E85" s="27" t="s">
        <v>903</v>
      </c>
      <c r="F85" s="27" t="s">
        <v>319</v>
      </c>
      <c r="G85" s="27" t="s">
        <v>320</v>
      </c>
      <c r="H85" s="27" t="s">
        <v>321</v>
      </c>
      <c r="I85" s="27" t="s">
        <v>88</v>
      </c>
      <c r="J85" s="27" t="s">
        <v>140</v>
      </c>
      <c r="K85" s="27" t="s">
        <v>322</v>
      </c>
      <c r="L85" s="29">
        <v>43892</v>
      </c>
      <c r="M85" s="29"/>
      <c r="N85" s="30">
        <v>516.44000000000005</v>
      </c>
      <c r="O85" s="30"/>
    </row>
    <row r="86" spans="1:15" x14ac:dyDescent="0.2">
      <c r="A86" s="25"/>
      <c r="B86" s="26">
        <v>1</v>
      </c>
      <c r="C86" s="27" t="s">
        <v>132</v>
      </c>
      <c r="D86" s="28" t="s">
        <v>2</v>
      </c>
      <c r="E86" s="27" t="s">
        <v>904</v>
      </c>
      <c r="F86" s="27" t="s">
        <v>335</v>
      </c>
      <c r="G86" s="27" t="s">
        <v>336</v>
      </c>
      <c r="H86" s="27" t="s">
        <v>337</v>
      </c>
      <c r="I86" s="27" t="s">
        <v>88</v>
      </c>
      <c r="J86" s="27" t="s">
        <v>215</v>
      </c>
      <c r="K86" s="27" t="s">
        <v>338</v>
      </c>
      <c r="L86" s="29">
        <v>43892</v>
      </c>
      <c r="M86" s="29"/>
      <c r="N86" s="30">
        <v>1071</v>
      </c>
      <c r="O86" s="30"/>
    </row>
    <row r="87" spans="1:15" x14ac:dyDescent="0.2">
      <c r="A87" s="25"/>
      <c r="B87" s="26">
        <v>1</v>
      </c>
      <c r="C87" s="27" t="s">
        <v>132</v>
      </c>
      <c r="D87" s="28" t="s">
        <v>2</v>
      </c>
      <c r="E87" s="27" t="s">
        <v>327</v>
      </c>
      <c r="F87" s="27" t="s">
        <v>905</v>
      </c>
      <c r="G87" s="27" t="s">
        <v>274</v>
      </c>
      <c r="H87" s="27" t="s">
        <v>275</v>
      </c>
      <c r="I87" s="27" t="s">
        <v>88</v>
      </c>
      <c r="J87" s="27" t="s">
        <v>89</v>
      </c>
      <c r="K87" s="27" t="s">
        <v>92</v>
      </c>
      <c r="L87" s="29">
        <v>43899</v>
      </c>
      <c r="M87" s="29"/>
      <c r="N87" s="30">
        <v>400</v>
      </c>
      <c r="O87" s="30"/>
    </row>
    <row r="88" spans="1:15" x14ac:dyDescent="0.2">
      <c r="A88" s="25"/>
      <c r="B88" s="26">
        <v>1</v>
      </c>
      <c r="C88" s="27" t="s">
        <v>132</v>
      </c>
      <c r="D88" s="28" t="s">
        <v>2</v>
      </c>
      <c r="E88" s="27" t="s">
        <v>328</v>
      </c>
      <c r="F88" s="27" t="s">
        <v>639</v>
      </c>
      <c r="G88" s="27" t="s">
        <v>269</v>
      </c>
      <c r="H88" s="27" t="s">
        <v>270</v>
      </c>
      <c r="I88" s="27" t="s">
        <v>88</v>
      </c>
      <c r="J88" s="27" t="s">
        <v>271</v>
      </c>
      <c r="K88" s="27" t="s">
        <v>272</v>
      </c>
      <c r="L88" s="29">
        <v>43899</v>
      </c>
      <c r="M88" s="29"/>
      <c r="N88" s="30">
        <v>450</v>
      </c>
      <c r="O88" s="30"/>
    </row>
    <row r="89" spans="1:15" x14ac:dyDescent="0.2">
      <c r="A89" s="25"/>
      <c r="B89" s="26">
        <v>1</v>
      </c>
      <c r="C89" s="27" t="s">
        <v>132</v>
      </c>
      <c r="D89" s="28" t="s">
        <v>2</v>
      </c>
      <c r="E89" s="27" t="s">
        <v>329</v>
      </c>
      <c r="F89" s="27" t="s">
        <v>330</v>
      </c>
      <c r="G89" s="27" t="s">
        <v>134</v>
      </c>
      <c r="H89" s="27" t="s">
        <v>135</v>
      </c>
      <c r="I89" s="27" t="s">
        <v>88</v>
      </c>
      <c r="J89" s="27" t="s">
        <v>89</v>
      </c>
      <c r="K89" s="27" t="s">
        <v>136</v>
      </c>
      <c r="L89" s="29">
        <v>43899</v>
      </c>
      <c r="M89" s="29"/>
      <c r="N89" s="30">
        <v>437.35</v>
      </c>
      <c r="O89" s="30"/>
    </row>
    <row r="90" spans="1:15" x14ac:dyDescent="0.2">
      <c r="A90" s="25"/>
      <c r="B90" s="26">
        <v>1</v>
      </c>
      <c r="C90" s="27" t="s">
        <v>147</v>
      </c>
      <c r="D90" s="28" t="s">
        <v>2</v>
      </c>
      <c r="E90" s="27" t="s">
        <v>331</v>
      </c>
      <c r="F90" s="27" t="s">
        <v>332</v>
      </c>
      <c r="G90" s="27" t="s">
        <v>333</v>
      </c>
      <c r="H90" s="27" t="s">
        <v>334</v>
      </c>
      <c r="I90" s="27" t="s">
        <v>88</v>
      </c>
      <c r="J90" s="27" t="s">
        <v>89</v>
      </c>
      <c r="K90" s="27" t="s">
        <v>175</v>
      </c>
      <c r="L90" s="29">
        <v>43902</v>
      </c>
      <c r="M90" s="29"/>
      <c r="N90" s="30">
        <v>50</v>
      </c>
      <c r="O90" s="30"/>
    </row>
    <row r="91" spans="1:15" x14ac:dyDescent="0.2">
      <c r="A91" s="25"/>
      <c r="B91" s="26">
        <v>1</v>
      </c>
      <c r="C91" s="27" t="s">
        <v>132</v>
      </c>
      <c r="D91" s="28" t="s">
        <v>2</v>
      </c>
      <c r="E91" s="27" t="s">
        <v>906</v>
      </c>
      <c r="F91" s="27" t="s">
        <v>339</v>
      </c>
      <c r="G91" s="27" t="s">
        <v>116</v>
      </c>
      <c r="H91" s="27" t="s">
        <v>48</v>
      </c>
      <c r="I91" s="27" t="s">
        <v>88</v>
      </c>
      <c r="J91" s="27" t="s">
        <v>89</v>
      </c>
      <c r="K91" s="27" t="s">
        <v>90</v>
      </c>
      <c r="L91" s="29">
        <v>43905</v>
      </c>
      <c r="M91" s="29"/>
      <c r="N91" s="30">
        <v>178.55</v>
      </c>
      <c r="O91" s="30"/>
    </row>
    <row r="92" spans="1:15" x14ac:dyDescent="0.2">
      <c r="A92" s="25"/>
      <c r="B92" s="26">
        <v>1</v>
      </c>
      <c r="C92" s="27" t="s">
        <v>132</v>
      </c>
      <c r="D92" s="28" t="s">
        <v>2</v>
      </c>
      <c r="E92" s="27" t="s">
        <v>799</v>
      </c>
      <c r="F92" s="27" t="s">
        <v>133</v>
      </c>
      <c r="G92" s="27" t="s">
        <v>134</v>
      </c>
      <c r="H92" s="27" t="s">
        <v>135</v>
      </c>
      <c r="I92" s="27" t="s">
        <v>88</v>
      </c>
      <c r="J92" s="27" t="s">
        <v>89</v>
      </c>
      <c r="K92" s="27" t="s">
        <v>136</v>
      </c>
      <c r="L92" s="29">
        <v>43838</v>
      </c>
      <c r="M92" s="29"/>
      <c r="N92" s="30">
        <v>322.41000000000003</v>
      </c>
      <c r="O92" s="30"/>
    </row>
    <row r="93" spans="1:15" x14ac:dyDescent="0.2">
      <c r="A93" s="25"/>
      <c r="B93" s="26">
        <v>1</v>
      </c>
      <c r="C93" s="27" t="s">
        <v>132</v>
      </c>
      <c r="D93" s="28" t="s">
        <v>2</v>
      </c>
      <c r="E93" s="27" t="s">
        <v>802</v>
      </c>
      <c r="F93" s="27" t="s">
        <v>137</v>
      </c>
      <c r="G93" s="27" t="s">
        <v>138</v>
      </c>
      <c r="H93" s="27" t="s">
        <v>139</v>
      </c>
      <c r="I93" s="27" t="s">
        <v>88</v>
      </c>
      <c r="J93" s="27" t="s">
        <v>140</v>
      </c>
      <c r="K93" s="27" t="s">
        <v>141</v>
      </c>
      <c r="L93" s="29">
        <v>43845</v>
      </c>
      <c r="M93" s="29"/>
      <c r="N93" s="30">
        <v>34.68</v>
      </c>
      <c r="O93" s="30"/>
    </row>
    <row r="94" spans="1:15" x14ac:dyDescent="0.2">
      <c r="A94" s="25"/>
      <c r="B94" s="26">
        <v>1</v>
      </c>
      <c r="C94" s="27" t="s">
        <v>132</v>
      </c>
      <c r="D94" s="28" t="s">
        <v>2</v>
      </c>
      <c r="E94" s="27" t="s">
        <v>795</v>
      </c>
      <c r="F94" s="27" t="s">
        <v>907</v>
      </c>
      <c r="G94" s="27" t="s">
        <v>143</v>
      </c>
      <c r="H94" s="27" t="s">
        <v>144</v>
      </c>
      <c r="I94" s="27" t="s">
        <v>88</v>
      </c>
      <c r="J94" s="27" t="s">
        <v>89</v>
      </c>
      <c r="K94" s="27" t="s">
        <v>90</v>
      </c>
      <c r="L94" s="29">
        <v>43853</v>
      </c>
      <c r="M94" s="29"/>
      <c r="N94" s="30">
        <v>504.06</v>
      </c>
      <c r="O94" s="30"/>
    </row>
    <row r="95" spans="1:15" x14ac:dyDescent="0.2">
      <c r="A95" s="25"/>
      <c r="B95" s="26">
        <v>1</v>
      </c>
      <c r="C95" s="27" t="s">
        <v>132</v>
      </c>
      <c r="D95" s="28" t="s">
        <v>2</v>
      </c>
      <c r="E95" s="27" t="s">
        <v>812</v>
      </c>
      <c r="F95" s="27" t="s">
        <v>145</v>
      </c>
      <c r="G95" s="27" t="s">
        <v>143</v>
      </c>
      <c r="H95" s="27" t="s">
        <v>144</v>
      </c>
      <c r="I95" s="27" t="s">
        <v>88</v>
      </c>
      <c r="J95" s="27" t="s">
        <v>89</v>
      </c>
      <c r="K95" s="27" t="s">
        <v>90</v>
      </c>
      <c r="L95" s="29">
        <v>43872</v>
      </c>
      <c r="M95" s="29"/>
      <c r="N95" s="30">
        <v>313.56</v>
      </c>
      <c r="O95" s="30"/>
    </row>
    <row r="96" spans="1:15" x14ac:dyDescent="0.2">
      <c r="A96" s="25"/>
      <c r="B96" s="26">
        <v>1</v>
      </c>
      <c r="C96" s="27" t="s">
        <v>132</v>
      </c>
      <c r="D96" s="28" t="s">
        <v>2</v>
      </c>
      <c r="E96" s="27" t="s">
        <v>813</v>
      </c>
      <c r="F96" s="27" t="s">
        <v>146</v>
      </c>
      <c r="G96" s="27" t="s">
        <v>143</v>
      </c>
      <c r="H96" s="27" t="s">
        <v>144</v>
      </c>
      <c r="I96" s="27" t="s">
        <v>88</v>
      </c>
      <c r="J96" s="27" t="s">
        <v>89</v>
      </c>
      <c r="K96" s="27" t="s">
        <v>90</v>
      </c>
      <c r="L96" s="29">
        <v>43872</v>
      </c>
      <c r="M96" s="29"/>
      <c r="N96" s="30">
        <v>172</v>
      </c>
      <c r="O96" s="30"/>
    </row>
    <row r="97" spans="1:15" x14ac:dyDescent="0.2">
      <c r="A97" s="25"/>
      <c r="B97" s="26">
        <v>1</v>
      </c>
      <c r="C97" s="27" t="s">
        <v>132</v>
      </c>
      <c r="D97" s="28" t="s">
        <v>2</v>
      </c>
      <c r="E97" s="27" t="s">
        <v>814</v>
      </c>
      <c r="F97" s="27" t="s">
        <v>908</v>
      </c>
      <c r="G97" s="27" t="s">
        <v>134</v>
      </c>
      <c r="H97" s="27" t="s">
        <v>135</v>
      </c>
      <c r="I97" s="27" t="s">
        <v>88</v>
      </c>
      <c r="J97" s="27" t="s">
        <v>89</v>
      </c>
      <c r="K97" s="27" t="s">
        <v>136</v>
      </c>
      <c r="L97" s="29">
        <v>43875</v>
      </c>
      <c r="M97" s="29"/>
      <c r="N97" s="30">
        <v>257.11</v>
      </c>
      <c r="O97" s="30"/>
    </row>
    <row r="98" spans="1:15" x14ac:dyDescent="0.2">
      <c r="A98" s="25"/>
      <c r="B98" s="26">
        <v>1</v>
      </c>
      <c r="C98" s="27" t="s">
        <v>147</v>
      </c>
      <c r="D98" s="28" t="s">
        <v>2</v>
      </c>
      <c r="E98" s="27" t="s">
        <v>909</v>
      </c>
      <c r="F98" s="27" t="s">
        <v>152</v>
      </c>
      <c r="G98" s="27" t="s">
        <v>153</v>
      </c>
      <c r="H98" s="27" t="s">
        <v>154</v>
      </c>
      <c r="I98" s="27" t="s">
        <v>88</v>
      </c>
      <c r="J98" s="27" t="s">
        <v>89</v>
      </c>
      <c r="K98" s="27" t="s">
        <v>92</v>
      </c>
      <c r="L98" s="29">
        <v>43871</v>
      </c>
      <c r="M98" s="29"/>
      <c r="N98" s="30">
        <v>50</v>
      </c>
      <c r="O98" s="30"/>
    </row>
    <row r="99" spans="1:15" x14ac:dyDescent="0.2">
      <c r="A99" s="25"/>
      <c r="B99" s="26">
        <v>1</v>
      </c>
      <c r="C99" s="27" t="s">
        <v>147</v>
      </c>
      <c r="D99" s="28" t="s">
        <v>2</v>
      </c>
      <c r="E99" s="27" t="s">
        <v>811</v>
      </c>
      <c r="F99" s="27" t="s">
        <v>155</v>
      </c>
      <c r="G99" s="27" t="s">
        <v>153</v>
      </c>
      <c r="H99" s="27" t="s">
        <v>154</v>
      </c>
      <c r="I99" s="27" t="s">
        <v>88</v>
      </c>
      <c r="J99" s="27" t="s">
        <v>89</v>
      </c>
      <c r="K99" s="27" t="s">
        <v>92</v>
      </c>
      <c r="L99" s="29">
        <v>43891</v>
      </c>
      <c r="M99" s="29"/>
      <c r="N99" s="30">
        <v>8665.65</v>
      </c>
      <c r="O99" s="30"/>
    </row>
    <row r="100" spans="1:15" x14ac:dyDescent="0.2">
      <c r="A100" s="25"/>
      <c r="B100" s="26">
        <v>1</v>
      </c>
      <c r="C100" s="27" t="s">
        <v>132</v>
      </c>
      <c r="D100" s="28" t="s">
        <v>2</v>
      </c>
      <c r="E100" s="27" t="s">
        <v>817</v>
      </c>
      <c r="F100" s="27" t="s">
        <v>910</v>
      </c>
      <c r="G100" s="27" t="s">
        <v>955</v>
      </c>
      <c r="H100" s="27" t="s">
        <v>158</v>
      </c>
      <c r="I100" s="27" t="s">
        <v>88</v>
      </c>
      <c r="J100" s="27" t="s">
        <v>89</v>
      </c>
      <c r="K100" s="27" t="s">
        <v>90</v>
      </c>
      <c r="L100" s="29">
        <v>43900</v>
      </c>
      <c r="M100" s="29"/>
      <c r="N100" s="30">
        <v>1696.71</v>
      </c>
      <c r="O100" s="30"/>
    </row>
    <row r="101" spans="1:15" x14ac:dyDescent="0.2">
      <c r="A101" s="25"/>
      <c r="B101" s="26">
        <v>1</v>
      </c>
      <c r="C101" s="27" t="s">
        <v>132</v>
      </c>
      <c r="D101" s="28" t="s">
        <v>2</v>
      </c>
      <c r="E101" s="27" t="s">
        <v>818</v>
      </c>
      <c r="F101" s="27" t="s">
        <v>911</v>
      </c>
      <c r="G101" s="27" t="s">
        <v>160</v>
      </c>
      <c r="H101" s="27" t="s">
        <v>161</v>
      </c>
      <c r="I101" s="27" t="s">
        <v>88</v>
      </c>
      <c r="J101" s="27" t="s">
        <v>89</v>
      </c>
      <c r="K101" s="27" t="s">
        <v>92</v>
      </c>
      <c r="L101" s="29">
        <v>43902</v>
      </c>
      <c r="M101" s="29"/>
      <c r="N101" s="30">
        <v>380</v>
      </c>
      <c r="O101" s="30"/>
    </row>
    <row r="102" spans="1:15" x14ac:dyDescent="0.2">
      <c r="A102" s="25"/>
      <c r="B102" s="26">
        <v>1</v>
      </c>
      <c r="C102" s="27" t="s">
        <v>132</v>
      </c>
      <c r="D102" s="28" t="s">
        <v>2</v>
      </c>
      <c r="E102" s="27" t="s">
        <v>819</v>
      </c>
      <c r="F102" s="27" t="s">
        <v>911</v>
      </c>
      <c r="G102" s="27" t="s">
        <v>116</v>
      </c>
      <c r="H102" s="27" t="s">
        <v>48</v>
      </c>
      <c r="I102" s="27" t="s">
        <v>88</v>
      </c>
      <c r="J102" s="27" t="s">
        <v>89</v>
      </c>
      <c r="K102" s="27" t="s">
        <v>90</v>
      </c>
      <c r="L102" s="29">
        <v>43902</v>
      </c>
      <c r="M102" s="29"/>
      <c r="N102" s="30">
        <v>257.39999999999998</v>
      </c>
      <c r="O102" s="30"/>
    </row>
    <row r="103" spans="1:15" x14ac:dyDescent="0.2">
      <c r="A103" s="25"/>
      <c r="B103" s="26">
        <v>1</v>
      </c>
      <c r="C103" s="27" t="s">
        <v>132</v>
      </c>
      <c r="D103" s="28" t="s">
        <v>2</v>
      </c>
      <c r="E103" s="27" t="s">
        <v>820</v>
      </c>
      <c r="F103" s="27" t="s">
        <v>912</v>
      </c>
      <c r="G103" s="27" t="s">
        <v>163</v>
      </c>
      <c r="H103" s="27" t="s">
        <v>164</v>
      </c>
      <c r="I103" s="27" t="s">
        <v>88</v>
      </c>
      <c r="J103" s="27" t="s">
        <v>956</v>
      </c>
      <c r="K103" s="27" t="s">
        <v>165</v>
      </c>
      <c r="L103" s="29">
        <v>43903</v>
      </c>
      <c r="M103" s="29"/>
      <c r="N103" s="30">
        <v>1438.68</v>
      </c>
      <c r="O103" s="30"/>
    </row>
    <row r="104" spans="1:15" x14ac:dyDescent="0.2">
      <c r="A104" s="25"/>
      <c r="B104" s="26">
        <v>1</v>
      </c>
      <c r="C104" s="27" t="s">
        <v>132</v>
      </c>
      <c r="D104" s="28" t="s">
        <v>2</v>
      </c>
      <c r="E104" s="27" t="s">
        <v>821</v>
      </c>
      <c r="F104" s="27" t="s">
        <v>166</v>
      </c>
      <c r="G104" s="27" t="s">
        <v>167</v>
      </c>
      <c r="H104" s="27" t="s">
        <v>168</v>
      </c>
      <c r="I104" s="27" t="s">
        <v>88</v>
      </c>
      <c r="J104" s="27" t="s">
        <v>169</v>
      </c>
      <c r="K104" s="27" t="s">
        <v>170</v>
      </c>
      <c r="L104" s="29">
        <v>43903</v>
      </c>
      <c r="M104" s="29"/>
      <c r="N104" s="30">
        <v>2096.63</v>
      </c>
      <c r="O104" s="30"/>
    </row>
    <row r="105" spans="1:15" x14ac:dyDescent="0.2">
      <c r="A105" s="25"/>
      <c r="B105" s="26">
        <v>1</v>
      </c>
      <c r="C105" s="27" t="s">
        <v>132</v>
      </c>
      <c r="D105" s="28" t="s">
        <v>2</v>
      </c>
      <c r="E105" s="27" t="s">
        <v>822</v>
      </c>
      <c r="F105" s="27" t="s">
        <v>133</v>
      </c>
      <c r="G105" s="27" t="s">
        <v>143</v>
      </c>
      <c r="H105" s="27" t="s">
        <v>144</v>
      </c>
      <c r="I105" s="27" t="s">
        <v>88</v>
      </c>
      <c r="J105" s="27" t="s">
        <v>89</v>
      </c>
      <c r="K105" s="27" t="s">
        <v>90</v>
      </c>
      <c r="L105" s="29">
        <v>43916</v>
      </c>
      <c r="M105" s="29"/>
      <c r="N105" s="30">
        <v>209.6</v>
      </c>
      <c r="O105" s="30"/>
    </row>
    <row r="106" spans="1:15" x14ac:dyDescent="0.2">
      <c r="A106" s="25"/>
      <c r="B106" s="26">
        <v>1</v>
      </c>
      <c r="C106" s="27" t="s">
        <v>132</v>
      </c>
      <c r="D106" s="28" t="s">
        <v>2</v>
      </c>
      <c r="E106" s="27" t="s">
        <v>827</v>
      </c>
      <c r="F106" s="27" t="s">
        <v>913</v>
      </c>
      <c r="G106" s="27" t="s">
        <v>143</v>
      </c>
      <c r="H106" s="27" t="s">
        <v>144</v>
      </c>
      <c r="I106" s="27" t="s">
        <v>88</v>
      </c>
      <c r="J106" s="27" t="s">
        <v>89</v>
      </c>
      <c r="K106" s="27" t="s">
        <v>90</v>
      </c>
      <c r="L106" s="29">
        <v>43903</v>
      </c>
      <c r="M106" s="29"/>
      <c r="N106" s="30">
        <v>122.43</v>
      </c>
      <c r="O106" s="30"/>
    </row>
    <row r="107" spans="1:15" x14ac:dyDescent="0.2">
      <c r="A107" s="25"/>
      <c r="B107" s="26">
        <v>1</v>
      </c>
      <c r="C107" s="27" t="s">
        <v>147</v>
      </c>
      <c r="D107" s="28">
        <v>2020</v>
      </c>
      <c r="E107" s="27" t="s">
        <v>914</v>
      </c>
      <c r="F107" s="27" t="s">
        <v>522</v>
      </c>
      <c r="G107" s="27" t="s">
        <v>538</v>
      </c>
      <c r="H107" s="27" t="s">
        <v>539</v>
      </c>
      <c r="I107" s="27" t="s">
        <v>88</v>
      </c>
      <c r="J107" s="27" t="s">
        <v>89</v>
      </c>
      <c r="K107" s="27" t="s">
        <v>175</v>
      </c>
      <c r="L107" s="29">
        <v>43891</v>
      </c>
      <c r="M107" s="29"/>
      <c r="N107" s="30">
        <v>30.24</v>
      </c>
      <c r="O107" s="30"/>
    </row>
    <row r="108" spans="1:15" x14ac:dyDescent="0.2">
      <c r="A108" s="25"/>
      <c r="B108" s="26">
        <v>1</v>
      </c>
      <c r="C108" s="27" t="s">
        <v>132</v>
      </c>
      <c r="D108" s="28" t="s">
        <v>2</v>
      </c>
      <c r="E108" s="27" t="s">
        <v>915</v>
      </c>
      <c r="F108" s="27" t="s">
        <v>364</v>
      </c>
      <c r="G108" s="27" t="s">
        <v>365</v>
      </c>
      <c r="H108" s="27" t="s">
        <v>366</v>
      </c>
      <c r="I108" s="27" t="s">
        <v>88</v>
      </c>
      <c r="J108" s="27" t="s">
        <v>89</v>
      </c>
      <c r="K108" s="27" t="s">
        <v>194</v>
      </c>
      <c r="L108" s="29">
        <v>43832</v>
      </c>
      <c r="M108" s="29"/>
      <c r="N108" s="30">
        <v>129.88</v>
      </c>
      <c r="O108" s="30"/>
    </row>
    <row r="109" spans="1:15" x14ac:dyDescent="0.2">
      <c r="A109" s="25"/>
      <c r="B109" s="26">
        <v>1</v>
      </c>
      <c r="C109" s="27" t="s">
        <v>132</v>
      </c>
      <c r="D109" s="28" t="s">
        <v>2</v>
      </c>
      <c r="E109" s="27" t="s">
        <v>916</v>
      </c>
      <c r="F109" s="27" t="s">
        <v>364</v>
      </c>
      <c r="G109" s="27" t="s">
        <v>365</v>
      </c>
      <c r="H109" s="27" t="s">
        <v>366</v>
      </c>
      <c r="I109" s="27" t="s">
        <v>88</v>
      </c>
      <c r="J109" s="27" t="s">
        <v>89</v>
      </c>
      <c r="K109" s="27" t="s">
        <v>194</v>
      </c>
      <c r="L109" s="29">
        <v>43839</v>
      </c>
      <c r="M109" s="29"/>
      <c r="N109" s="30">
        <v>148.63999999999999</v>
      </c>
      <c r="O109" s="30"/>
    </row>
    <row r="110" spans="1:15" x14ac:dyDescent="0.2">
      <c r="A110" s="25"/>
      <c r="B110" s="26">
        <v>1</v>
      </c>
      <c r="C110" s="27" t="s">
        <v>132</v>
      </c>
      <c r="D110" s="28" t="s">
        <v>2</v>
      </c>
      <c r="E110" s="27" t="s">
        <v>917</v>
      </c>
      <c r="F110" s="27" t="s">
        <v>367</v>
      </c>
      <c r="G110" s="27" t="s">
        <v>222</v>
      </c>
      <c r="H110" s="27" t="s">
        <v>223</v>
      </c>
      <c r="I110" s="27" t="s">
        <v>88</v>
      </c>
      <c r="J110" s="27" t="s">
        <v>89</v>
      </c>
      <c r="K110" s="27" t="s">
        <v>224</v>
      </c>
      <c r="L110" s="29">
        <v>43843</v>
      </c>
      <c r="M110" s="29"/>
      <c r="N110" s="30">
        <v>455.04</v>
      </c>
      <c r="O110" s="30"/>
    </row>
    <row r="111" spans="1:15" x14ac:dyDescent="0.2">
      <c r="A111" s="25"/>
      <c r="B111" s="26">
        <v>1</v>
      </c>
      <c r="C111" s="27" t="s">
        <v>132</v>
      </c>
      <c r="D111" s="28" t="s">
        <v>2</v>
      </c>
      <c r="E111" s="27" t="s">
        <v>918</v>
      </c>
      <c r="F111" s="27" t="s">
        <v>368</v>
      </c>
      <c r="G111" s="27" t="s">
        <v>369</v>
      </c>
      <c r="H111" s="27" t="s">
        <v>370</v>
      </c>
      <c r="I111" s="27" t="s">
        <v>88</v>
      </c>
      <c r="J111" s="27" t="s">
        <v>89</v>
      </c>
      <c r="K111" s="27" t="s">
        <v>371</v>
      </c>
      <c r="L111" s="29">
        <v>43845</v>
      </c>
      <c r="M111" s="29"/>
      <c r="N111" s="30">
        <v>446.84</v>
      </c>
      <c r="O111" s="30"/>
    </row>
    <row r="112" spans="1:15" x14ac:dyDescent="0.2">
      <c r="A112" s="25"/>
      <c r="B112" s="26">
        <v>1</v>
      </c>
      <c r="C112" s="27" t="s">
        <v>147</v>
      </c>
      <c r="D112" s="28" t="s">
        <v>2</v>
      </c>
      <c r="E112" s="27" t="s">
        <v>919</v>
      </c>
      <c r="F112" s="27" t="s">
        <v>372</v>
      </c>
      <c r="G112" s="27" t="s">
        <v>957</v>
      </c>
      <c r="H112" s="27" t="s">
        <v>374</v>
      </c>
      <c r="I112" s="27" t="s">
        <v>88</v>
      </c>
      <c r="J112" s="27" t="s">
        <v>89</v>
      </c>
      <c r="K112" s="27" t="s">
        <v>90</v>
      </c>
      <c r="L112" s="29">
        <v>43847</v>
      </c>
      <c r="M112" s="29"/>
      <c r="N112" s="30">
        <v>192</v>
      </c>
      <c r="O112" s="30"/>
    </row>
    <row r="113" spans="1:15" x14ac:dyDescent="0.2">
      <c r="A113" s="25"/>
      <c r="B113" s="26">
        <v>1</v>
      </c>
      <c r="C113" s="27" t="s">
        <v>132</v>
      </c>
      <c r="D113" s="28" t="s">
        <v>2</v>
      </c>
      <c r="E113" s="27" t="s">
        <v>920</v>
      </c>
      <c r="F113" s="27" t="s">
        <v>375</v>
      </c>
      <c r="G113" s="27" t="s">
        <v>376</v>
      </c>
      <c r="H113" s="27" t="s">
        <v>377</v>
      </c>
      <c r="I113" s="27" t="s">
        <v>88</v>
      </c>
      <c r="J113" s="27" t="s">
        <v>89</v>
      </c>
      <c r="K113" s="27" t="s">
        <v>90</v>
      </c>
      <c r="L113" s="29">
        <v>43851</v>
      </c>
      <c r="M113" s="29"/>
      <c r="N113" s="30">
        <v>33.08</v>
      </c>
      <c r="O113" s="30"/>
    </row>
    <row r="114" spans="1:15" x14ac:dyDescent="0.2">
      <c r="A114" s="25"/>
      <c r="B114" s="26">
        <v>1</v>
      </c>
      <c r="C114" s="27" t="s">
        <v>132</v>
      </c>
      <c r="D114" s="28" t="s">
        <v>2</v>
      </c>
      <c r="E114" s="27" t="s">
        <v>921</v>
      </c>
      <c r="F114" s="27" t="s">
        <v>378</v>
      </c>
      <c r="G114" s="27" t="s">
        <v>379</v>
      </c>
      <c r="H114" s="27" t="s">
        <v>380</v>
      </c>
      <c r="I114" s="27" t="s">
        <v>88</v>
      </c>
      <c r="J114" s="27" t="s">
        <v>89</v>
      </c>
      <c r="K114" s="27" t="s">
        <v>129</v>
      </c>
      <c r="L114" s="29">
        <v>43852</v>
      </c>
      <c r="M114" s="29"/>
      <c r="N114" s="30">
        <v>12000</v>
      </c>
      <c r="O114" s="30"/>
    </row>
    <row r="115" spans="1:15" x14ac:dyDescent="0.2">
      <c r="A115" s="25"/>
      <c r="B115" s="26">
        <v>1</v>
      </c>
      <c r="C115" s="27" t="s">
        <v>147</v>
      </c>
      <c r="D115" s="28" t="s">
        <v>2</v>
      </c>
      <c r="E115" s="27" t="s">
        <v>922</v>
      </c>
      <c r="F115" s="27" t="s">
        <v>381</v>
      </c>
      <c r="G115" s="27" t="s">
        <v>369</v>
      </c>
      <c r="H115" s="27" t="s">
        <v>370</v>
      </c>
      <c r="I115" s="27" t="s">
        <v>88</v>
      </c>
      <c r="J115" s="27" t="s">
        <v>89</v>
      </c>
      <c r="K115" s="27" t="s">
        <v>371</v>
      </c>
      <c r="L115" s="29">
        <v>43851</v>
      </c>
      <c r="M115" s="29"/>
      <c r="N115" s="30">
        <v>403</v>
      </c>
      <c r="O115" s="30"/>
    </row>
    <row r="116" spans="1:15" x14ac:dyDescent="0.2">
      <c r="A116" s="25"/>
      <c r="B116" s="26">
        <v>1</v>
      </c>
      <c r="C116" s="27" t="s">
        <v>147</v>
      </c>
      <c r="D116" s="28" t="s">
        <v>2</v>
      </c>
      <c r="E116" s="27" t="s">
        <v>923</v>
      </c>
      <c r="F116" s="27" t="s">
        <v>382</v>
      </c>
      <c r="G116" s="27" t="s">
        <v>369</v>
      </c>
      <c r="H116" s="27" t="s">
        <v>370</v>
      </c>
      <c r="I116" s="27" t="s">
        <v>88</v>
      </c>
      <c r="J116" s="27" t="s">
        <v>89</v>
      </c>
      <c r="K116" s="27" t="s">
        <v>371</v>
      </c>
      <c r="L116" s="29">
        <v>43852</v>
      </c>
      <c r="M116" s="29"/>
      <c r="N116" s="30">
        <v>172.08</v>
      </c>
      <c r="O116" s="30"/>
    </row>
    <row r="117" spans="1:15" x14ac:dyDescent="0.2">
      <c r="A117" s="25"/>
      <c r="B117" s="26">
        <v>1</v>
      </c>
      <c r="C117" s="27" t="s">
        <v>132</v>
      </c>
      <c r="D117" s="28" t="s">
        <v>2</v>
      </c>
      <c r="E117" s="27" t="s">
        <v>924</v>
      </c>
      <c r="F117" s="27" t="s">
        <v>383</v>
      </c>
      <c r="G117" s="27" t="s">
        <v>369</v>
      </c>
      <c r="H117" s="27" t="s">
        <v>370</v>
      </c>
      <c r="I117" s="27" t="s">
        <v>88</v>
      </c>
      <c r="J117" s="27" t="s">
        <v>89</v>
      </c>
      <c r="K117" s="27" t="s">
        <v>371</v>
      </c>
      <c r="L117" s="29">
        <v>43852</v>
      </c>
      <c r="M117" s="29"/>
      <c r="N117" s="30">
        <v>108.9</v>
      </c>
      <c r="O117" s="30"/>
    </row>
    <row r="118" spans="1:15" x14ac:dyDescent="0.2">
      <c r="A118" s="25"/>
      <c r="B118" s="26">
        <v>1</v>
      </c>
      <c r="C118" s="27" t="s">
        <v>132</v>
      </c>
      <c r="D118" s="28" t="s">
        <v>2</v>
      </c>
      <c r="E118" s="27" t="s">
        <v>925</v>
      </c>
      <c r="F118" s="27" t="s">
        <v>384</v>
      </c>
      <c r="G118" s="27" t="s">
        <v>376</v>
      </c>
      <c r="H118" s="27" t="s">
        <v>377</v>
      </c>
      <c r="I118" s="27" t="s">
        <v>88</v>
      </c>
      <c r="J118" s="27" t="s">
        <v>89</v>
      </c>
      <c r="K118" s="27" t="s">
        <v>90</v>
      </c>
      <c r="L118" s="29">
        <v>43852</v>
      </c>
      <c r="M118" s="29"/>
      <c r="N118" s="30">
        <v>76.180000000000007</v>
      </c>
      <c r="O118" s="30"/>
    </row>
    <row r="119" spans="1:15" x14ac:dyDescent="0.2">
      <c r="A119" s="25"/>
      <c r="B119" s="26">
        <v>1</v>
      </c>
      <c r="C119" s="27" t="s">
        <v>132</v>
      </c>
      <c r="D119" s="28" t="s">
        <v>2</v>
      </c>
      <c r="E119" s="27" t="s">
        <v>926</v>
      </c>
      <c r="F119" s="27" t="s">
        <v>385</v>
      </c>
      <c r="G119" s="27" t="s">
        <v>365</v>
      </c>
      <c r="H119" s="27" t="s">
        <v>366</v>
      </c>
      <c r="I119" s="27" t="s">
        <v>88</v>
      </c>
      <c r="J119" s="27" t="s">
        <v>89</v>
      </c>
      <c r="K119" s="27" t="s">
        <v>194</v>
      </c>
      <c r="L119" s="29">
        <v>43853</v>
      </c>
      <c r="M119" s="29"/>
      <c r="N119" s="30">
        <v>86.48</v>
      </c>
      <c r="O119" s="30"/>
    </row>
    <row r="120" spans="1:15" x14ac:dyDescent="0.2">
      <c r="A120" s="25"/>
      <c r="B120" s="26">
        <v>1</v>
      </c>
      <c r="C120" s="27" t="s">
        <v>132</v>
      </c>
      <c r="D120" s="28" t="s">
        <v>2</v>
      </c>
      <c r="E120" s="27" t="s">
        <v>927</v>
      </c>
      <c r="F120" s="27" t="s">
        <v>367</v>
      </c>
      <c r="G120" s="27" t="s">
        <v>222</v>
      </c>
      <c r="H120" s="27" t="s">
        <v>223</v>
      </c>
      <c r="I120" s="27" t="s">
        <v>88</v>
      </c>
      <c r="J120" s="27" t="s">
        <v>89</v>
      </c>
      <c r="K120" s="27" t="s">
        <v>224</v>
      </c>
      <c r="L120" s="29">
        <v>43852</v>
      </c>
      <c r="M120" s="29"/>
      <c r="N120" s="30">
        <v>388.1</v>
      </c>
      <c r="O120" s="30"/>
    </row>
    <row r="121" spans="1:15" x14ac:dyDescent="0.2">
      <c r="A121" s="25"/>
      <c r="B121" s="26">
        <v>1</v>
      </c>
      <c r="C121" s="27" t="s">
        <v>132</v>
      </c>
      <c r="D121" s="28" t="s">
        <v>2</v>
      </c>
      <c r="E121" s="27" t="s">
        <v>928</v>
      </c>
      <c r="F121" s="27" t="s">
        <v>386</v>
      </c>
      <c r="G121" s="27" t="s">
        <v>177</v>
      </c>
      <c r="H121" s="27" t="s">
        <v>178</v>
      </c>
      <c r="I121" s="27" t="s">
        <v>88</v>
      </c>
      <c r="J121" s="27" t="s">
        <v>89</v>
      </c>
      <c r="K121" s="27" t="s">
        <v>90</v>
      </c>
      <c r="L121" s="29">
        <v>43861</v>
      </c>
      <c r="M121" s="29"/>
      <c r="N121" s="30">
        <v>1200</v>
      </c>
      <c r="O121" s="30"/>
    </row>
    <row r="122" spans="1:15" x14ac:dyDescent="0.2">
      <c r="A122" s="25"/>
      <c r="B122" s="26">
        <v>1</v>
      </c>
      <c r="C122" s="27" t="s">
        <v>132</v>
      </c>
      <c r="D122" s="28" t="s">
        <v>2</v>
      </c>
      <c r="E122" s="27" t="s">
        <v>929</v>
      </c>
      <c r="F122" s="27" t="s">
        <v>387</v>
      </c>
      <c r="G122" s="27" t="s">
        <v>388</v>
      </c>
      <c r="H122" s="27" t="s">
        <v>389</v>
      </c>
      <c r="I122" s="27" t="s">
        <v>88</v>
      </c>
      <c r="J122" s="27" t="s">
        <v>89</v>
      </c>
      <c r="K122" s="27" t="s">
        <v>390</v>
      </c>
      <c r="L122" s="29">
        <v>43861</v>
      </c>
      <c r="M122" s="29"/>
      <c r="N122" s="30">
        <v>1000</v>
      </c>
      <c r="O122" s="30"/>
    </row>
    <row r="123" spans="1:15" x14ac:dyDescent="0.2">
      <c r="A123" s="25"/>
      <c r="B123" s="26">
        <v>1</v>
      </c>
      <c r="C123" s="27" t="s">
        <v>147</v>
      </c>
      <c r="D123" s="28" t="s">
        <v>2</v>
      </c>
      <c r="E123" s="27" t="s">
        <v>930</v>
      </c>
      <c r="F123" s="27" t="s">
        <v>391</v>
      </c>
      <c r="G123" s="27" t="s">
        <v>379</v>
      </c>
      <c r="H123" s="27" t="s">
        <v>380</v>
      </c>
      <c r="I123" s="27" t="s">
        <v>88</v>
      </c>
      <c r="J123" s="27" t="s">
        <v>89</v>
      </c>
      <c r="K123" s="27" t="s">
        <v>129</v>
      </c>
      <c r="L123" s="29">
        <v>43861</v>
      </c>
      <c r="M123" s="29"/>
      <c r="N123" s="30">
        <v>5000</v>
      </c>
      <c r="O123" s="30"/>
    </row>
    <row r="124" spans="1:15" x14ac:dyDescent="0.2">
      <c r="A124" s="25"/>
      <c r="B124" s="26">
        <v>1</v>
      </c>
      <c r="C124" s="27" t="s">
        <v>132</v>
      </c>
      <c r="D124" s="28" t="s">
        <v>2</v>
      </c>
      <c r="E124" s="27" t="s">
        <v>931</v>
      </c>
      <c r="F124" s="27" t="s">
        <v>406</v>
      </c>
      <c r="G124" s="27" t="s">
        <v>393</v>
      </c>
      <c r="H124" s="27" t="s">
        <v>394</v>
      </c>
      <c r="I124" s="27" t="s">
        <v>88</v>
      </c>
      <c r="J124" s="27" t="s">
        <v>89</v>
      </c>
      <c r="K124" s="27" t="s">
        <v>390</v>
      </c>
      <c r="L124" s="29">
        <v>43861</v>
      </c>
      <c r="M124" s="29"/>
      <c r="N124" s="30">
        <v>8000</v>
      </c>
      <c r="O124" s="30"/>
    </row>
    <row r="125" spans="1:15" x14ac:dyDescent="0.2">
      <c r="A125" s="25"/>
      <c r="B125" s="26">
        <v>1</v>
      </c>
      <c r="C125" s="27" t="s">
        <v>132</v>
      </c>
      <c r="D125" s="28" t="s">
        <v>2</v>
      </c>
      <c r="E125" s="27" t="s">
        <v>932</v>
      </c>
      <c r="F125" s="27" t="s">
        <v>395</v>
      </c>
      <c r="G125" s="27" t="s">
        <v>200</v>
      </c>
      <c r="H125" s="27" t="s">
        <v>201</v>
      </c>
      <c r="I125" s="27" t="s">
        <v>88</v>
      </c>
      <c r="J125" s="27" t="s">
        <v>89</v>
      </c>
      <c r="K125" s="27" t="s">
        <v>90</v>
      </c>
      <c r="L125" s="29">
        <v>43861</v>
      </c>
      <c r="M125" s="29"/>
      <c r="N125" s="30">
        <v>1000</v>
      </c>
      <c r="O125" s="30"/>
    </row>
    <row r="126" spans="1:15" x14ac:dyDescent="0.2">
      <c r="A126" s="25"/>
      <c r="B126" s="26">
        <v>1</v>
      </c>
      <c r="C126" s="27" t="s">
        <v>132</v>
      </c>
      <c r="D126" s="28" t="s">
        <v>2</v>
      </c>
      <c r="E126" s="27" t="s">
        <v>933</v>
      </c>
      <c r="F126" s="27" t="s">
        <v>396</v>
      </c>
      <c r="G126" s="27" t="s">
        <v>365</v>
      </c>
      <c r="H126" s="27" t="s">
        <v>366</v>
      </c>
      <c r="I126" s="27" t="s">
        <v>88</v>
      </c>
      <c r="J126" s="27" t="s">
        <v>89</v>
      </c>
      <c r="K126" s="27" t="s">
        <v>194</v>
      </c>
      <c r="L126" s="29">
        <v>43861</v>
      </c>
      <c r="M126" s="29"/>
      <c r="N126" s="30">
        <v>1800</v>
      </c>
      <c r="O126" s="30"/>
    </row>
    <row r="127" spans="1:15" x14ac:dyDescent="0.2">
      <c r="A127" s="25"/>
      <c r="B127" s="26">
        <v>1</v>
      </c>
      <c r="C127" s="27" t="s">
        <v>132</v>
      </c>
      <c r="D127" s="28" t="s">
        <v>2</v>
      </c>
      <c r="E127" s="27" t="s">
        <v>934</v>
      </c>
      <c r="F127" s="27" t="s">
        <v>397</v>
      </c>
      <c r="G127" s="27" t="s">
        <v>222</v>
      </c>
      <c r="H127" s="27" t="s">
        <v>223</v>
      </c>
      <c r="I127" s="27" t="s">
        <v>88</v>
      </c>
      <c r="J127" s="27" t="s">
        <v>89</v>
      </c>
      <c r="K127" s="27" t="s">
        <v>224</v>
      </c>
      <c r="L127" s="29">
        <v>43861</v>
      </c>
      <c r="M127" s="29"/>
      <c r="N127" s="30">
        <v>2800</v>
      </c>
      <c r="O127" s="30"/>
    </row>
    <row r="128" spans="1:15" x14ac:dyDescent="0.2">
      <c r="A128" s="25"/>
      <c r="B128" s="26">
        <v>1</v>
      </c>
      <c r="C128" s="27" t="s">
        <v>132</v>
      </c>
      <c r="D128" s="28" t="s">
        <v>2</v>
      </c>
      <c r="E128" s="27" t="s">
        <v>935</v>
      </c>
      <c r="F128" s="27" t="s">
        <v>398</v>
      </c>
      <c r="G128" s="27" t="s">
        <v>399</v>
      </c>
      <c r="H128" s="27" t="s">
        <v>400</v>
      </c>
      <c r="I128" s="27" t="s">
        <v>88</v>
      </c>
      <c r="J128" s="27" t="s">
        <v>89</v>
      </c>
      <c r="K128" s="27" t="s">
        <v>90</v>
      </c>
      <c r="L128" s="29">
        <v>43861</v>
      </c>
      <c r="M128" s="29"/>
      <c r="N128" s="30">
        <v>800</v>
      </c>
      <c r="O128" s="30"/>
    </row>
    <row r="129" spans="1:15" x14ac:dyDescent="0.2">
      <c r="A129" s="25"/>
      <c r="B129" s="26">
        <v>1</v>
      </c>
      <c r="C129" s="27" t="s">
        <v>132</v>
      </c>
      <c r="D129" s="28" t="s">
        <v>2</v>
      </c>
      <c r="E129" s="27" t="s">
        <v>936</v>
      </c>
      <c r="F129" s="27" t="s">
        <v>401</v>
      </c>
      <c r="G129" s="27" t="s">
        <v>369</v>
      </c>
      <c r="H129" s="27" t="s">
        <v>370</v>
      </c>
      <c r="I129" s="27" t="s">
        <v>88</v>
      </c>
      <c r="J129" s="27" t="s">
        <v>89</v>
      </c>
      <c r="K129" s="27" t="s">
        <v>371</v>
      </c>
      <c r="L129" s="29">
        <v>43861</v>
      </c>
      <c r="M129" s="29"/>
      <c r="N129" s="30">
        <v>10000</v>
      </c>
      <c r="O129" s="30"/>
    </row>
    <row r="130" spans="1:15" x14ac:dyDescent="0.2">
      <c r="A130" s="25"/>
      <c r="B130" s="26">
        <v>1</v>
      </c>
      <c r="C130" s="27" t="s">
        <v>132</v>
      </c>
      <c r="D130" s="28" t="s">
        <v>2</v>
      </c>
      <c r="E130" s="27" t="s">
        <v>937</v>
      </c>
      <c r="F130" s="27" t="s">
        <v>402</v>
      </c>
      <c r="G130" s="27" t="s">
        <v>403</v>
      </c>
      <c r="H130" s="27" t="s">
        <v>404</v>
      </c>
      <c r="I130" s="27" t="s">
        <v>88</v>
      </c>
      <c r="J130" s="27" t="s">
        <v>89</v>
      </c>
      <c r="K130" s="27" t="s">
        <v>113</v>
      </c>
      <c r="L130" s="29">
        <v>43861</v>
      </c>
      <c r="M130" s="29"/>
      <c r="N130" s="30">
        <v>3000</v>
      </c>
      <c r="O130" s="30"/>
    </row>
    <row r="131" spans="1:15" x14ac:dyDescent="0.2">
      <c r="A131" s="25"/>
      <c r="B131" s="26">
        <v>1</v>
      </c>
      <c r="C131" s="27" t="s">
        <v>132</v>
      </c>
      <c r="D131" s="28" t="s">
        <v>2</v>
      </c>
      <c r="E131" s="27" t="s">
        <v>938</v>
      </c>
      <c r="F131" s="27" t="s">
        <v>405</v>
      </c>
      <c r="G131" s="27" t="s">
        <v>376</v>
      </c>
      <c r="H131" s="27" t="s">
        <v>377</v>
      </c>
      <c r="I131" s="27" t="s">
        <v>88</v>
      </c>
      <c r="J131" s="27" t="s">
        <v>89</v>
      </c>
      <c r="K131" s="27" t="s">
        <v>90</v>
      </c>
      <c r="L131" s="29">
        <v>43861</v>
      </c>
      <c r="M131" s="29"/>
      <c r="N131" s="30">
        <v>11000</v>
      </c>
      <c r="O131" s="30"/>
    </row>
    <row r="132" spans="1:15" x14ac:dyDescent="0.2">
      <c r="A132" s="25"/>
      <c r="B132" s="26">
        <v>1</v>
      </c>
      <c r="C132" s="27" t="s">
        <v>132</v>
      </c>
      <c r="D132" s="28" t="s">
        <v>2</v>
      </c>
      <c r="E132" s="27" t="s">
        <v>939</v>
      </c>
      <c r="F132" s="27" t="s">
        <v>406</v>
      </c>
      <c r="G132" s="27" t="s">
        <v>957</v>
      </c>
      <c r="H132" s="27" t="s">
        <v>374</v>
      </c>
      <c r="I132" s="27" t="s">
        <v>88</v>
      </c>
      <c r="J132" s="27" t="s">
        <v>89</v>
      </c>
      <c r="K132" s="27" t="s">
        <v>90</v>
      </c>
      <c r="L132" s="29">
        <v>43861</v>
      </c>
      <c r="M132" s="29"/>
      <c r="N132" s="30">
        <v>2000</v>
      </c>
      <c r="O132" s="30"/>
    </row>
    <row r="133" spans="1:15" x14ac:dyDescent="0.2">
      <c r="A133" s="25"/>
      <c r="B133" s="26">
        <v>1</v>
      </c>
      <c r="C133" s="27" t="s">
        <v>132</v>
      </c>
      <c r="D133" s="28" t="s">
        <v>2</v>
      </c>
      <c r="E133" s="27" t="s">
        <v>940</v>
      </c>
      <c r="F133" s="27" t="s">
        <v>941</v>
      </c>
      <c r="G133" s="27" t="s">
        <v>227</v>
      </c>
      <c r="H133" s="27" t="s">
        <v>228</v>
      </c>
      <c r="I133" s="27" t="s">
        <v>88</v>
      </c>
      <c r="J133" s="27" t="s">
        <v>89</v>
      </c>
      <c r="K133" s="27" t="s">
        <v>92</v>
      </c>
      <c r="L133" s="29">
        <v>43861</v>
      </c>
      <c r="M133" s="29"/>
      <c r="N133" s="30">
        <v>3800</v>
      </c>
      <c r="O133" s="30"/>
    </row>
    <row r="134" spans="1:15" x14ac:dyDescent="0.2">
      <c r="A134" s="25"/>
      <c r="B134" s="26">
        <v>1</v>
      </c>
      <c r="C134" s="27" t="s">
        <v>132</v>
      </c>
      <c r="D134" s="28" t="s">
        <v>2</v>
      </c>
      <c r="E134" s="27" t="s">
        <v>942</v>
      </c>
      <c r="F134" s="27" t="s">
        <v>408</v>
      </c>
      <c r="G134" s="27" t="s">
        <v>409</v>
      </c>
      <c r="H134" s="27" t="s">
        <v>410</v>
      </c>
      <c r="I134" s="27" t="s">
        <v>88</v>
      </c>
      <c r="J134" s="27" t="s">
        <v>89</v>
      </c>
      <c r="K134" s="27" t="s">
        <v>92</v>
      </c>
      <c r="L134" s="29">
        <v>43865</v>
      </c>
      <c r="M134" s="29"/>
      <c r="N134" s="30">
        <v>448</v>
      </c>
      <c r="O134" s="30"/>
    </row>
    <row r="135" spans="1:15" x14ac:dyDescent="0.2">
      <c r="A135" s="25"/>
      <c r="B135" s="26">
        <v>1</v>
      </c>
      <c r="C135" s="27" t="s">
        <v>132</v>
      </c>
      <c r="D135" s="28" t="s">
        <v>2</v>
      </c>
      <c r="E135" s="27" t="s">
        <v>943</v>
      </c>
      <c r="F135" s="27" t="s">
        <v>411</v>
      </c>
      <c r="G135" s="27" t="s">
        <v>409</v>
      </c>
      <c r="H135" s="27" t="s">
        <v>410</v>
      </c>
      <c r="I135" s="27" t="s">
        <v>88</v>
      </c>
      <c r="J135" s="27" t="s">
        <v>89</v>
      </c>
      <c r="K135" s="27" t="s">
        <v>92</v>
      </c>
      <c r="L135" s="29">
        <v>43865</v>
      </c>
      <c r="M135" s="29"/>
      <c r="N135" s="30">
        <v>440</v>
      </c>
      <c r="O135" s="30"/>
    </row>
    <row r="136" spans="1:15" x14ac:dyDescent="0.2">
      <c r="A136" s="25"/>
      <c r="B136" s="26">
        <v>1</v>
      </c>
      <c r="C136" s="27" t="s">
        <v>147</v>
      </c>
      <c r="D136" s="28" t="s">
        <v>2</v>
      </c>
      <c r="E136" s="27" t="s">
        <v>944</v>
      </c>
      <c r="F136" s="27" t="s">
        <v>412</v>
      </c>
      <c r="G136" s="27" t="s">
        <v>413</v>
      </c>
      <c r="H136" s="27" t="s">
        <v>414</v>
      </c>
      <c r="I136" s="27" t="s">
        <v>88</v>
      </c>
      <c r="J136" s="27" t="s">
        <v>89</v>
      </c>
      <c r="K136" s="27" t="s">
        <v>415</v>
      </c>
      <c r="L136" s="29">
        <v>43880</v>
      </c>
      <c r="M136" s="29"/>
      <c r="N136" s="30">
        <v>3057.82</v>
      </c>
      <c r="O136" s="30"/>
    </row>
    <row r="137" spans="1:15" x14ac:dyDescent="0.2">
      <c r="A137" s="25"/>
      <c r="B137" s="26">
        <v>1</v>
      </c>
      <c r="C137" s="27" t="s">
        <v>132</v>
      </c>
      <c r="D137" s="28" t="s">
        <v>2</v>
      </c>
      <c r="E137" s="27" t="s">
        <v>945</v>
      </c>
      <c r="F137" s="27" t="s">
        <v>416</v>
      </c>
      <c r="G137" s="27" t="s">
        <v>417</v>
      </c>
      <c r="H137" s="27" t="s">
        <v>418</v>
      </c>
      <c r="I137" s="27" t="s">
        <v>88</v>
      </c>
      <c r="J137" s="27" t="s">
        <v>89</v>
      </c>
      <c r="K137" s="27" t="s">
        <v>151</v>
      </c>
      <c r="L137" s="29">
        <v>43885</v>
      </c>
      <c r="M137" s="29"/>
      <c r="N137" s="30">
        <v>431.82</v>
      </c>
      <c r="O137" s="30"/>
    </row>
    <row r="138" spans="1:15" x14ac:dyDescent="0.2">
      <c r="A138" s="25"/>
      <c r="B138" s="26">
        <v>1</v>
      </c>
      <c r="C138" s="27" t="s">
        <v>147</v>
      </c>
      <c r="D138" s="28" t="s">
        <v>2</v>
      </c>
      <c r="E138" s="27" t="s">
        <v>946</v>
      </c>
      <c r="F138" s="27" t="s">
        <v>419</v>
      </c>
      <c r="G138" s="27" t="s">
        <v>369</v>
      </c>
      <c r="H138" s="27" t="s">
        <v>370</v>
      </c>
      <c r="I138" s="27" t="s">
        <v>88</v>
      </c>
      <c r="J138" s="27" t="s">
        <v>89</v>
      </c>
      <c r="K138" s="27" t="s">
        <v>371</v>
      </c>
      <c r="L138" s="29">
        <v>43867</v>
      </c>
      <c r="M138" s="29"/>
      <c r="N138" s="30">
        <v>255.56</v>
      </c>
      <c r="O138" s="30"/>
    </row>
    <row r="139" spans="1:15" x14ac:dyDescent="0.2">
      <c r="A139" s="25"/>
      <c r="B139" s="26">
        <v>1</v>
      </c>
      <c r="C139" s="27" t="s">
        <v>132</v>
      </c>
      <c r="D139" s="28" t="s">
        <v>2</v>
      </c>
      <c r="E139" s="27" t="s">
        <v>947</v>
      </c>
      <c r="F139" s="27" t="s">
        <v>420</v>
      </c>
      <c r="G139" s="27" t="s">
        <v>421</v>
      </c>
      <c r="H139" s="27" t="s">
        <v>422</v>
      </c>
      <c r="I139" s="27" t="s">
        <v>88</v>
      </c>
      <c r="J139" s="27" t="s">
        <v>89</v>
      </c>
      <c r="K139" s="27" t="s">
        <v>92</v>
      </c>
      <c r="L139" s="29">
        <v>43861</v>
      </c>
      <c r="M139" s="29"/>
      <c r="N139" s="30">
        <v>535.24</v>
      </c>
      <c r="O139" s="30"/>
    </row>
    <row r="140" spans="1:15" x14ac:dyDescent="0.2">
      <c r="A140" s="25"/>
      <c r="B140" s="26">
        <v>2</v>
      </c>
      <c r="C140" s="27" t="s">
        <v>147</v>
      </c>
      <c r="D140" s="28" t="s">
        <v>2</v>
      </c>
      <c r="E140" s="27">
        <v>1477</v>
      </c>
      <c r="F140" s="27" t="s">
        <v>425</v>
      </c>
      <c r="G140" s="27" t="s">
        <v>439</v>
      </c>
      <c r="H140" s="27" t="s">
        <v>440</v>
      </c>
      <c r="I140" s="27" t="s">
        <v>88</v>
      </c>
      <c r="J140" s="27" t="s">
        <v>89</v>
      </c>
      <c r="K140" s="27" t="s">
        <v>125</v>
      </c>
      <c r="L140" s="29">
        <v>43922</v>
      </c>
      <c r="M140" s="29"/>
      <c r="N140" s="30">
        <v>612</v>
      </c>
      <c r="O140" s="30"/>
    </row>
    <row r="141" spans="1:15" x14ac:dyDescent="0.2">
      <c r="A141" s="25"/>
      <c r="B141" s="26">
        <v>2</v>
      </c>
      <c r="C141" s="27" t="s">
        <v>147</v>
      </c>
      <c r="D141" s="28" t="s">
        <v>2</v>
      </c>
      <c r="E141" s="27" t="s">
        <v>807</v>
      </c>
      <c r="F141" s="27" t="s">
        <v>426</v>
      </c>
      <c r="G141" s="27" t="s">
        <v>121</v>
      </c>
      <c r="H141" s="27" t="s">
        <v>59</v>
      </c>
      <c r="I141" s="27" t="s">
        <v>88</v>
      </c>
      <c r="J141" s="27" t="s">
        <v>98</v>
      </c>
      <c r="K141" s="27" t="s">
        <v>115</v>
      </c>
      <c r="L141" s="29">
        <v>43928</v>
      </c>
      <c r="M141" s="29"/>
      <c r="N141" s="30">
        <v>70</v>
      </c>
      <c r="O141" s="30"/>
    </row>
    <row r="142" spans="1:15" x14ac:dyDescent="0.2">
      <c r="A142" s="25"/>
      <c r="B142" s="26">
        <v>2</v>
      </c>
      <c r="C142" s="27" t="s">
        <v>132</v>
      </c>
      <c r="D142" s="28" t="s">
        <v>2</v>
      </c>
      <c r="E142" s="27" t="s">
        <v>862</v>
      </c>
      <c r="F142" s="27" t="s">
        <v>427</v>
      </c>
      <c r="G142" s="27" t="s">
        <v>116</v>
      </c>
      <c r="H142" s="27" t="s">
        <v>48</v>
      </c>
      <c r="I142" s="27" t="s">
        <v>88</v>
      </c>
      <c r="J142" s="27" t="s">
        <v>89</v>
      </c>
      <c r="K142" s="27" t="s">
        <v>90</v>
      </c>
      <c r="L142" s="29">
        <v>43930</v>
      </c>
      <c r="M142" s="29"/>
      <c r="N142" s="30">
        <v>187.2</v>
      </c>
      <c r="O142" s="30"/>
    </row>
    <row r="143" spans="1:15" x14ac:dyDescent="0.2">
      <c r="A143" s="25"/>
      <c r="B143" s="26">
        <v>2</v>
      </c>
      <c r="C143" s="27" t="s">
        <v>147</v>
      </c>
      <c r="D143" s="28" t="s">
        <v>2</v>
      </c>
      <c r="E143" s="27" t="s">
        <v>796</v>
      </c>
      <c r="F143" s="27" t="s">
        <v>958</v>
      </c>
      <c r="G143" s="27" t="s">
        <v>441</v>
      </c>
      <c r="H143" s="27" t="s">
        <v>442</v>
      </c>
      <c r="I143" s="27" t="s">
        <v>88</v>
      </c>
      <c r="J143" s="27" t="s">
        <v>89</v>
      </c>
      <c r="K143" s="27" t="s">
        <v>92</v>
      </c>
      <c r="L143" s="29">
        <v>43927</v>
      </c>
      <c r="M143" s="29"/>
      <c r="N143" s="30">
        <v>5825</v>
      </c>
      <c r="O143" s="30"/>
    </row>
    <row r="144" spans="1:15" x14ac:dyDescent="0.2">
      <c r="A144" s="25"/>
      <c r="B144" s="26">
        <v>2</v>
      </c>
      <c r="C144" s="27" t="s">
        <v>147</v>
      </c>
      <c r="D144" s="28">
        <v>2020</v>
      </c>
      <c r="E144" s="27" t="s">
        <v>797</v>
      </c>
      <c r="F144" s="27" t="s">
        <v>428</v>
      </c>
      <c r="G144" s="27" t="s">
        <v>443</v>
      </c>
      <c r="H144" s="27" t="s">
        <v>444</v>
      </c>
      <c r="I144" s="27" t="s">
        <v>88</v>
      </c>
      <c r="J144" s="27" t="s">
        <v>89</v>
      </c>
      <c r="K144" s="27" t="s">
        <v>92</v>
      </c>
      <c r="L144" s="29">
        <v>43930</v>
      </c>
      <c r="M144" s="29"/>
      <c r="N144" s="30">
        <v>472.2</v>
      </c>
      <c r="O144" s="30"/>
    </row>
    <row r="145" spans="1:15" x14ac:dyDescent="0.2">
      <c r="A145" s="25"/>
      <c r="B145" s="26">
        <v>2</v>
      </c>
      <c r="C145" s="27" t="s">
        <v>147</v>
      </c>
      <c r="D145" s="28" t="s">
        <v>2</v>
      </c>
      <c r="E145" s="27" t="s">
        <v>808</v>
      </c>
      <c r="F145" s="27" t="s">
        <v>959</v>
      </c>
      <c r="G145" s="27" t="s">
        <v>121</v>
      </c>
      <c r="H145" s="27" t="s">
        <v>59</v>
      </c>
      <c r="I145" s="27" t="s">
        <v>88</v>
      </c>
      <c r="J145" s="27" t="s">
        <v>98</v>
      </c>
      <c r="K145" s="27" t="s">
        <v>115</v>
      </c>
      <c r="L145" s="29">
        <v>43955</v>
      </c>
      <c r="M145" s="29"/>
      <c r="N145" s="30">
        <v>60</v>
      </c>
      <c r="O145" s="30"/>
    </row>
    <row r="146" spans="1:15" x14ac:dyDescent="0.2">
      <c r="A146" s="25"/>
      <c r="B146" s="26">
        <v>2</v>
      </c>
      <c r="C146" s="27" t="s">
        <v>132</v>
      </c>
      <c r="D146" s="28" t="s">
        <v>2</v>
      </c>
      <c r="E146" s="27" t="s">
        <v>863</v>
      </c>
      <c r="F146" s="27" t="s">
        <v>430</v>
      </c>
      <c r="G146" s="27" t="s">
        <v>106</v>
      </c>
      <c r="H146" s="27" t="s">
        <v>35</v>
      </c>
      <c r="I146" s="27" t="s">
        <v>88</v>
      </c>
      <c r="J146" s="27" t="s">
        <v>89</v>
      </c>
      <c r="K146" s="27" t="s">
        <v>107</v>
      </c>
      <c r="L146" s="29">
        <v>43965</v>
      </c>
      <c r="M146" s="29"/>
      <c r="N146" s="30">
        <v>224.27</v>
      </c>
      <c r="O146" s="30"/>
    </row>
    <row r="147" spans="1:15" x14ac:dyDescent="0.2">
      <c r="A147" s="25"/>
      <c r="B147" s="26">
        <v>2</v>
      </c>
      <c r="C147" s="27" t="s">
        <v>132</v>
      </c>
      <c r="D147" s="28" t="s">
        <v>2</v>
      </c>
      <c r="E147" s="27" t="s">
        <v>864</v>
      </c>
      <c r="F147" s="27" t="s">
        <v>431</v>
      </c>
      <c r="G147" s="27" t="s">
        <v>445</v>
      </c>
      <c r="H147" s="27" t="s">
        <v>446</v>
      </c>
      <c r="I147" s="27" t="s">
        <v>88</v>
      </c>
      <c r="J147" s="27" t="s">
        <v>89</v>
      </c>
      <c r="K147" s="27" t="s">
        <v>92</v>
      </c>
      <c r="L147" s="29">
        <v>43969</v>
      </c>
      <c r="M147" s="29"/>
      <c r="N147" s="30">
        <v>1500</v>
      </c>
      <c r="O147" s="30"/>
    </row>
    <row r="148" spans="1:15" x14ac:dyDescent="0.2">
      <c r="A148" s="25"/>
      <c r="B148" s="26">
        <v>2</v>
      </c>
      <c r="C148" s="27" t="s">
        <v>132</v>
      </c>
      <c r="D148" s="28" t="s">
        <v>2</v>
      </c>
      <c r="E148" s="27" t="s">
        <v>865</v>
      </c>
      <c r="F148" s="27" t="s">
        <v>432</v>
      </c>
      <c r="G148" s="27" t="s">
        <v>577</v>
      </c>
      <c r="H148" s="27" t="s">
        <v>578</v>
      </c>
      <c r="I148" s="27" t="s">
        <v>580</v>
      </c>
      <c r="J148" s="27" t="s">
        <v>579</v>
      </c>
      <c r="K148" s="27">
        <v>99999</v>
      </c>
      <c r="L148" s="29">
        <v>43985</v>
      </c>
      <c r="M148" s="29"/>
      <c r="N148" s="30">
        <v>462.8</v>
      </c>
      <c r="O148" s="30"/>
    </row>
    <row r="149" spans="1:15" x14ac:dyDescent="0.2">
      <c r="A149" s="25"/>
      <c r="B149" s="26">
        <v>2</v>
      </c>
      <c r="C149" s="27" t="s">
        <v>147</v>
      </c>
      <c r="D149" s="28" t="s">
        <v>2</v>
      </c>
      <c r="E149" s="27" t="s">
        <v>810</v>
      </c>
      <c r="F149" s="27" t="s">
        <v>433</v>
      </c>
      <c r="G149" s="27" t="s">
        <v>447</v>
      </c>
      <c r="H149" s="27" t="s">
        <v>448</v>
      </c>
      <c r="I149" s="27" t="s">
        <v>88</v>
      </c>
      <c r="J149" s="27" t="s">
        <v>89</v>
      </c>
      <c r="K149" s="27" t="s">
        <v>90</v>
      </c>
      <c r="L149" s="29">
        <v>43962</v>
      </c>
      <c r="M149" s="29"/>
      <c r="N149" s="30">
        <v>199.06</v>
      </c>
      <c r="O149" s="30"/>
    </row>
    <row r="150" spans="1:15" x14ac:dyDescent="0.2">
      <c r="A150" s="25"/>
      <c r="B150" s="26">
        <v>2</v>
      </c>
      <c r="C150" s="27" t="s">
        <v>147</v>
      </c>
      <c r="D150" s="28" t="s">
        <v>2</v>
      </c>
      <c r="E150" s="27" t="s">
        <v>809</v>
      </c>
      <c r="F150" s="27" t="s">
        <v>433</v>
      </c>
      <c r="G150" s="27" t="s">
        <v>449</v>
      </c>
      <c r="H150" s="27" t="s">
        <v>450</v>
      </c>
      <c r="I150" s="27" t="s">
        <v>88</v>
      </c>
      <c r="J150" s="27" t="s">
        <v>89</v>
      </c>
      <c r="K150" s="27" t="s">
        <v>90</v>
      </c>
      <c r="L150" s="29">
        <v>43985</v>
      </c>
      <c r="M150" s="29"/>
      <c r="N150" s="30">
        <v>29.3</v>
      </c>
      <c r="O150" s="30"/>
    </row>
    <row r="151" spans="1:15" x14ac:dyDescent="0.2">
      <c r="A151" s="25"/>
      <c r="B151" s="26">
        <v>2</v>
      </c>
      <c r="C151" s="27" t="s">
        <v>147</v>
      </c>
      <c r="D151" s="28" t="s">
        <v>2</v>
      </c>
      <c r="E151" s="27" t="s">
        <v>801</v>
      </c>
      <c r="F151" s="27" t="s">
        <v>960</v>
      </c>
      <c r="G151" s="27" t="s">
        <v>451</v>
      </c>
      <c r="H151" s="27" t="s">
        <v>452</v>
      </c>
      <c r="I151" s="27" t="s">
        <v>88</v>
      </c>
      <c r="J151" s="27" t="s">
        <v>89</v>
      </c>
      <c r="K151" s="27" t="s">
        <v>90</v>
      </c>
      <c r="L151" s="29">
        <v>44001</v>
      </c>
      <c r="M151" s="29"/>
      <c r="N151" s="30">
        <v>5664</v>
      </c>
      <c r="O151" s="30"/>
    </row>
    <row r="152" spans="1:15" x14ac:dyDescent="0.2">
      <c r="A152" s="25"/>
      <c r="B152" s="26">
        <v>2</v>
      </c>
      <c r="C152" s="27" t="s">
        <v>147</v>
      </c>
      <c r="D152" s="28" t="s">
        <v>2</v>
      </c>
      <c r="E152" s="27" t="s">
        <v>826</v>
      </c>
      <c r="F152" s="27" t="s">
        <v>876</v>
      </c>
      <c r="G152" s="27" t="s">
        <v>112</v>
      </c>
      <c r="H152" s="27" t="s">
        <v>44</v>
      </c>
      <c r="I152" s="27" t="s">
        <v>88</v>
      </c>
      <c r="J152" s="27" t="s">
        <v>89</v>
      </c>
      <c r="K152" s="27" t="s">
        <v>113</v>
      </c>
      <c r="L152" s="29">
        <v>44000</v>
      </c>
      <c r="M152" s="29"/>
      <c r="N152" s="30">
        <v>300</v>
      </c>
      <c r="O152" s="30"/>
    </row>
    <row r="153" spans="1:15" x14ac:dyDescent="0.2">
      <c r="A153" s="25"/>
      <c r="B153" s="26">
        <v>2</v>
      </c>
      <c r="C153" s="27" t="s">
        <v>132</v>
      </c>
      <c r="D153" s="28" t="s">
        <v>2</v>
      </c>
      <c r="E153" s="27" t="s">
        <v>53</v>
      </c>
      <c r="F153" s="27" t="s">
        <v>435</v>
      </c>
      <c r="G153" s="27" t="s">
        <v>116</v>
      </c>
      <c r="H153" s="27" t="s">
        <v>48</v>
      </c>
      <c r="I153" s="27" t="s">
        <v>88</v>
      </c>
      <c r="J153" s="27" t="s">
        <v>89</v>
      </c>
      <c r="K153" s="27" t="s">
        <v>90</v>
      </c>
      <c r="L153" s="29">
        <v>44007</v>
      </c>
      <c r="M153" s="29"/>
      <c r="N153" s="30">
        <v>456.58</v>
      </c>
      <c r="O153" s="30"/>
    </row>
    <row r="154" spans="1:15" x14ac:dyDescent="0.2">
      <c r="A154" s="25"/>
      <c r="B154" s="26">
        <v>2</v>
      </c>
      <c r="C154" s="27" t="s">
        <v>132</v>
      </c>
      <c r="D154" s="28" t="s">
        <v>2</v>
      </c>
      <c r="E154" s="27" t="s">
        <v>866</v>
      </c>
      <c r="F154" s="27" t="s">
        <v>435</v>
      </c>
      <c r="G154" s="27" t="s">
        <v>116</v>
      </c>
      <c r="H154" s="27" t="s">
        <v>48</v>
      </c>
      <c r="I154" s="27" t="s">
        <v>88</v>
      </c>
      <c r="J154" s="27" t="s">
        <v>89</v>
      </c>
      <c r="K154" s="27" t="s">
        <v>90</v>
      </c>
      <c r="L154" s="29">
        <v>44007</v>
      </c>
      <c r="M154" s="29"/>
      <c r="N154" s="30">
        <v>502.45</v>
      </c>
      <c r="O154" s="30"/>
    </row>
    <row r="155" spans="1:15" x14ac:dyDescent="0.2">
      <c r="A155" s="25"/>
      <c r="B155" s="26">
        <v>2</v>
      </c>
      <c r="C155" s="27" t="s">
        <v>147</v>
      </c>
      <c r="D155" s="28">
        <v>2020</v>
      </c>
      <c r="E155" s="27" t="s">
        <v>85</v>
      </c>
      <c r="F155" s="27" t="s">
        <v>961</v>
      </c>
      <c r="G155" s="27" t="s">
        <v>121</v>
      </c>
      <c r="H155" s="27" t="s">
        <v>59</v>
      </c>
      <c r="I155" s="27" t="s">
        <v>88</v>
      </c>
      <c r="J155" s="27" t="s">
        <v>98</v>
      </c>
      <c r="K155" s="27" t="s">
        <v>115</v>
      </c>
      <c r="L155" s="29">
        <v>43983</v>
      </c>
      <c r="M155" s="29"/>
      <c r="N155" s="30">
        <v>100</v>
      </c>
      <c r="O155" s="30"/>
    </row>
    <row r="156" spans="1:15" x14ac:dyDescent="0.2">
      <c r="A156" s="25"/>
      <c r="B156" s="26">
        <v>2</v>
      </c>
      <c r="C156" s="27" t="s">
        <v>132</v>
      </c>
      <c r="D156" s="28" t="s">
        <v>2</v>
      </c>
      <c r="E156" s="27" t="s">
        <v>804</v>
      </c>
      <c r="F156" s="27" t="s">
        <v>962</v>
      </c>
      <c r="G156" s="27" t="s">
        <v>456</v>
      </c>
      <c r="H156" s="27" t="s">
        <v>457</v>
      </c>
      <c r="I156" s="27" t="s">
        <v>88</v>
      </c>
      <c r="J156" s="27" t="s">
        <v>89</v>
      </c>
      <c r="K156" s="27" t="s">
        <v>175</v>
      </c>
      <c r="L156" s="29">
        <v>43985</v>
      </c>
      <c r="M156" s="29"/>
      <c r="N156" s="30">
        <v>479.35</v>
      </c>
      <c r="O156" s="30"/>
    </row>
    <row r="157" spans="1:15" x14ac:dyDescent="0.2">
      <c r="A157" s="25"/>
      <c r="B157" s="26">
        <v>2</v>
      </c>
      <c r="C157" s="27" t="s">
        <v>132</v>
      </c>
      <c r="D157" s="28" t="s">
        <v>2</v>
      </c>
      <c r="E157" s="27" t="s">
        <v>850</v>
      </c>
      <c r="F157" s="27" t="s">
        <v>963</v>
      </c>
      <c r="G157" s="27" t="s">
        <v>453</v>
      </c>
      <c r="H157" s="27" t="s">
        <v>454</v>
      </c>
      <c r="I157" s="27" t="s">
        <v>88</v>
      </c>
      <c r="J157" s="27" t="s">
        <v>89</v>
      </c>
      <c r="K157" s="27" t="s">
        <v>455</v>
      </c>
      <c r="L157" s="29">
        <v>43997</v>
      </c>
      <c r="M157" s="29"/>
      <c r="N157" s="30">
        <v>191.63</v>
      </c>
      <c r="O157" s="30"/>
    </row>
    <row r="158" spans="1:15" x14ac:dyDescent="0.2">
      <c r="A158" s="25"/>
      <c r="B158" s="26">
        <v>2</v>
      </c>
      <c r="C158" s="27" t="s">
        <v>132</v>
      </c>
      <c r="D158" s="28" t="s">
        <v>2</v>
      </c>
      <c r="E158" s="27" t="s">
        <v>805</v>
      </c>
      <c r="F158" s="27" t="s">
        <v>438</v>
      </c>
      <c r="G158" s="27" t="s">
        <v>458</v>
      </c>
      <c r="H158" s="27" t="s">
        <v>459</v>
      </c>
      <c r="I158" s="27" t="s">
        <v>88</v>
      </c>
      <c r="J158" s="27" t="s">
        <v>89</v>
      </c>
      <c r="K158" s="27" t="s">
        <v>90</v>
      </c>
      <c r="L158" s="29">
        <v>43985</v>
      </c>
      <c r="M158" s="29"/>
      <c r="N158" s="30">
        <v>33.049999999999997</v>
      </c>
      <c r="O158" s="30"/>
    </row>
    <row r="159" spans="1:15" x14ac:dyDescent="0.2">
      <c r="A159" s="25"/>
      <c r="B159" s="26">
        <v>2</v>
      </c>
      <c r="C159" s="27" t="s">
        <v>147</v>
      </c>
      <c r="D159" s="28" t="s">
        <v>2</v>
      </c>
      <c r="E159" s="27" t="s">
        <v>461</v>
      </c>
      <c r="F159" s="27" t="s">
        <v>462</v>
      </c>
      <c r="G159" s="27" t="s">
        <v>497</v>
      </c>
      <c r="H159" s="27" t="s">
        <v>498</v>
      </c>
      <c r="I159" s="27" t="s">
        <v>88</v>
      </c>
      <c r="J159" s="27" t="s">
        <v>89</v>
      </c>
      <c r="K159" s="27" t="s">
        <v>499</v>
      </c>
      <c r="L159" s="29">
        <v>43935</v>
      </c>
      <c r="M159" s="29"/>
      <c r="N159" s="30">
        <v>525</v>
      </c>
      <c r="O159" s="30"/>
    </row>
    <row r="160" spans="1:15" x14ac:dyDescent="0.2">
      <c r="A160" s="25"/>
      <c r="B160" s="26">
        <v>2</v>
      </c>
      <c r="C160" s="27" t="s">
        <v>147</v>
      </c>
      <c r="D160" s="28" t="s">
        <v>2</v>
      </c>
      <c r="E160" s="27" t="s">
        <v>465</v>
      </c>
      <c r="F160" s="27" t="s">
        <v>466</v>
      </c>
      <c r="G160" s="27" t="s">
        <v>501</v>
      </c>
      <c r="H160" s="27" t="s">
        <v>502</v>
      </c>
      <c r="I160" s="27" t="s">
        <v>88</v>
      </c>
      <c r="J160" s="27" t="s">
        <v>89</v>
      </c>
      <c r="K160" s="27" t="s">
        <v>503</v>
      </c>
      <c r="L160" s="29">
        <v>43959</v>
      </c>
      <c r="M160" s="29"/>
      <c r="N160" s="30">
        <v>1950</v>
      </c>
      <c r="O160" s="30"/>
    </row>
    <row r="161" spans="1:15" x14ac:dyDescent="0.2">
      <c r="A161" s="25"/>
      <c r="B161" s="26">
        <v>2</v>
      </c>
      <c r="C161" s="27" t="s">
        <v>132</v>
      </c>
      <c r="D161" s="28" t="s">
        <v>2</v>
      </c>
      <c r="E161" s="27" t="s">
        <v>463</v>
      </c>
      <c r="F161" s="27" t="s">
        <v>464</v>
      </c>
      <c r="G161" s="27" t="s">
        <v>297</v>
      </c>
      <c r="H161" s="27" t="s">
        <v>500</v>
      </c>
      <c r="I161" s="27" t="s">
        <v>88</v>
      </c>
      <c r="J161" s="27" t="s">
        <v>89</v>
      </c>
      <c r="K161" s="27" t="s">
        <v>299</v>
      </c>
      <c r="L161" s="29">
        <v>43959</v>
      </c>
      <c r="M161" s="29"/>
      <c r="N161" s="30">
        <v>1965.25</v>
      </c>
      <c r="O161" s="30"/>
    </row>
    <row r="162" spans="1:15" x14ac:dyDescent="0.2">
      <c r="A162" s="25"/>
      <c r="B162" s="26">
        <v>2</v>
      </c>
      <c r="C162" s="27" t="s">
        <v>132</v>
      </c>
      <c r="D162" s="28" t="s">
        <v>2</v>
      </c>
      <c r="E162" s="27" t="s">
        <v>289</v>
      </c>
      <c r="F162" s="27" t="s">
        <v>964</v>
      </c>
      <c r="G162" s="27" t="s">
        <v>203</v>
      </c>
      <c r="H162" s="27" t="s">
        <v>204</v>
      </c>
      <c r="I162" s="27" t="s">
        <v>88</v>
      </c>
      <c r="J162" s="27" t="s">
        <v>140</v>
      </c>
      <c r="K162" s="27" t="s">
        <v>205</v>
      </c>
      <c r="L162" s="29">
        <v>43965</v>
      </c>
      <c r="M162" s="29"/>
      <c r="N162" s="30">
        <v>383.3</v>
      </c>
      <c r="O162" s="30"/>
    </row>
    <row r="163" spans="1:15" x14ac:dyDescent="0.2">
      <c r="A163" s="25"/>
      <c r="B163" s="26">
        <v>2</v>
      </c>
      <c r="C163" s="27" t="s">
        <v>132</v>
      </c>
      <c r="D163" s="28" t="s">
        <v>2</v>
      </c>
      <c r="E163" s="27" t="s">
        <v>467</v>
      </c>
      <c r="F163" s="27" t="s">
        <v>468</v>
      </c>
      <c r="G163" s="27" t="s">
        <v>504</v>
      </c>
      <c r="H163" s="27" t="s">
        <v>505</v>
      </c>
      <c r="I163" s="27" t="s">
        <v>88</v>
      </c>
      <c r="J163" s="27" t="s">
        <v>140</v>
      </c>
      <c r="K163" s="27" t="s">
        <v>506</v>
      </c>
      <c r="L163" s="29">
        <v>43963</v>
      </c>
      <c r="M163" s="29"/>
      <c r="N163" s="30">
        <v>3136.05</v>
      </c>
      <c r="O163" s="30"/>
    </row>
    <row r="164" spans="1:15" x14ac:dyDescent="0.2">
      <c r="A164" s="25"/>
      <c r="B164" s="26">
        <v>2</v>
      </c>
      <c r="C164" s="27" t="s">
        <v>132</v>
      </c>
      <c r="D164" s="28" t="s">
        <v>2</v>
      </c>
      <c r="E164" s="27" t="s">
        <v>469</v>
      </c>
      <c r="F164" s="27" t="s">
        <v>470</v>
      </c>
      <c r="G164" s="27" t="s">
        <v>988</v>
      </c>
      <c r="H164" s="27" t="s">
        <v>508</v>
      </c>
      <c r="I164" s="27" t="s">
        <v>88</v>
      </c>
      <c r="J164" s="27" t="s">
        <v>89</v>
      </c>
      <c r="K164" s="27" t="s">
        <v>175</v>
      </c>
      <c r="L164" s="29">
        <v>43969</v>
      </c>
      <c r="M164" s="29"/>
      <c r="N164" s="30">
        <v>82</v>
      </c>
      <c r="O164" s="30"/>
    </row>
    <row r="165" spans="1:15" x14ac:dyDescent="0.2">
      <c r="A165" s="25"/>
      <c r="B165" s="26">
        <v>2</v>
      </c>
      <c r="C165" s="27" t="s">
        <v>132</v>
      </c>
      <c r="D165" s="28" t="s">
        <v>2</v>
      </c>
      <c r="E165" s="27" t="s">
        <v>471</v>
      </c>
      <c r="F165" s="27" t="s">
        <v>472</v>
      </c>
      <c r="G165" s="27" t="s">
        <v>237</v>
      </c>
      <c r="H165" s="27" t="s">
        <v>509</v>
      </c>
      <c r="I165" s="27" t="s">
        <v>88</v>
      </c>
      <c r="J165" s="27" t="s">
        <v>89</v>
      </c>
      <c r="K165" s="27" t="s">
        <v>239</v>
      </c>
      <c r="L165" s="29">
        <v>43971</v>
      </c>
      <c r="M165" s="29"/>
      <c r="N165" s="30">
        <v>175.16</v>
      </c>
      <c r="O165" s="30"/>
    </row>
    <row r="166" spans="1:15" x14ac:dyDescent="0.2">
      <c r="A166" s="25"/>
      <c r="B166" s="26">
        <v>2</v>
      </c>
      <c r="C166" s="27" t="s">
        <v>132</v>
      </c>
      <c r="D166" s="28" t="s">
        <v>2</v>
      </c>
      <c r="E166" s="27" t="s">
        <v>473</v>
      </c>
      <c r="F166" s="27" t="s">
        <v>474</v>
      </c>
      <c r="G166" s="27" t="s">
        <v>134</v>
      </c>
      <c r="H166" s="27" t="s">
        <v>135</v>
      </c>
      <c r="I166" s="27" t="s">
        <v>88</v>
      </c>
      <c r="J166" s="27" t="s">
        <v>89</v>
      </c>
      <c r="K166" s="27" t="s">
        <v>136</v>
      </c>
      <c r="L166" s="29">
        <v>43972</v>
      </c>
      <c r="M166" s="29"/>
      <c r="N166" s="30">
        <v>653.17999999999995</v>
      </c>
      <c r="O166" s="30"/>
    </row>
    <row r="167" spans="1:15" x14ac:dyDescent="0.2">
      <c r="A167" s="25"/>
      <c r="B167" s="26">
        <v>2</v>
      </c>
      <c r="C167" s="27" t="s">
        <v>132</v>
      </c>
      <c r="D167" s="28" t="s">
        <v>2</v>
      </c>
      <c r="E167" s="27" t="s">
        <v>475</v>
      </c>
      <c r="F167" s="27" t="s">
        <v>476</v>
      </c>
      <c r="G167" s="27" t="s">
        <v>134</v>
      </c>
      <c r="H167" s="27" t="s">
        <v>135</v>
      </c>
      <c r="I167" s="27" t="s">
        <v>88</v>
      </c>
      <c r="J167" s="27" t="s">
        <v>89</v>
      </c>
      <c r="K167" s="27" t="s">
        <v>136</v>
      </c>
      <c r="L167" s="29">
        <v>43976</v>
      </c>
      <c r="M167" s="29"/>
      <c r="N167" s="30">
        <v>1182.1500000000001</v>
      </c>
      <c r="O167" s="30"/>
    </row>
    <row r="168" spans="1:15" x14ac:dyDescent="0.2">
      <c r="A168" s="25"/>
      <c r="B168" s="26">
        <v>2</v>
      </c>
      <c r="C168" s="27" t="s">
        <v>132</v>
      </c>
      <c r="D168" s="28" t="s">
        <v>2</v>
      </c>
      <c r="E168" s="27" t="s">
        <v>477</v>
      </c>
      <c r="F168" s="27" t="s">
        <v>478</v>
      </c>
      <c r="G168" s="27" t="s">
        <v>315</v>
      </c>
      <c r="H168" s="27" t="s">
        <v>316</v>
      </c>
      <c r="I168" s="27" t="s">
        <v>88</v>
      </c>
      <c r="J168" s="27" t="s">
        <v>89</v>
      </c>
      <c r="K168" s="27" t="s">
        <v>317</v>
      </c>
      <c r="L168" s="29">
        <v>43987</v>
      </c>
      <c r="M168" s="29"/>
      <c r="N168" s="30">
        <v>634.22</v>
      </c>
      <c r="O168" s="30"/>
    </row>
    <row r="169" spans="1:15" x14ac:dyDescent="0.2">
      <c r="A169" s="25"/>
      <c r="B169" s="26">
        <v>2</v>
      </c>
      <c r="C169" s="27" t="s">
        <v>132</v>
      </c>
      <c r="D169" s="28" t="s">
        <v>2</v>
      </c>
      <c r="E169" s="27" t="s">
        <v>479</v>
      </c>
      <c r="F169" s="27" t="s">
        <v>480</v>
      </c>
      <c r="G169" s="27" t="s">
        <v>297</v>
      </c>
      <c r="H169" s="27" t="s">
        <v>500</v>
      </c>
      <c r="I169" s="27" t="s">
        <v>88</v>
      </c>
      <c r="J169" s="27" t="s">
        <v>89</v>
      </c>
      <c r="K169" s="27" t="s">
        <v>299</v>
      </c>
      <c r="L169" s="29">
        <v>43999</v>
      </c>
      <c r="M169" s="29"/>
      <c r="N169" s="30">
        <v>422.71</v>
      </c>
      <c r="O169" s="30"/>
    </row>
    <row r="170" spans="1:15" x14ac:dyDescent="0.2">
      <c r="A170" s="25"/>
      <c r="B170" s="26">
        <v>2</v>
      </c>
      <c r="C170" s="27" t="s">
        <v>132</v>
      </c>
      <c r="D170" s="28" t="s">
        <v>2</v>
      </c>
      <c r="E170" s="27" t="s">
        <v>483</v>
      </c>
      <c r="F170" s="27" t="s">
        <v>484</v>
      </c>
      <c r="G170" s="27" t="s">
        <v>511</v>
      </c>
      <c r="H170" s="27" t="s">
        <v>512</v>
      </c>
      <c r="I170" s="27" t="s">
        <v>88</v>
      </c>
      <c r="J170" s="27" t="s">
        <v>89</v>
      </c>
      <c r="K170" s="27" t="s">
        <v>182</v>
      </c>
      <c r="L170" s="29">
        <v>43999</v>
      </c>
      <c r="M170" s="29"/>
      <c r="N170" s="30">
        <v>641.25</v>
      </c>
      <c r="O170" s="30"/>
    </row>
    <row r="171" spans="1:15" x14ac:dyDescent="0.2">
      <c r="A171" s="25"/>
      <c r="B171" s="26">
        <v>2</v>
      </c>
      <c r="C171" s="27" t="s">
        <v>132</v>
      </c>
      <c r="D171" s="28" t="s">
        <v>2</v>
      </c>
      <c r="E171" s="27" t="s">
        <v>481</v>
      </c>
      <c r="F171" s="27" t="s">
        <v>965</v>
      </c>
      <c r="G171" s="27" t="s">
        <v>293</v>
      </c>
      <c r="H171" s="27" t="s">
        <v>510</v>
      </c>
      <c r="I171" s="27" t="s">
        <v>88</v>
      </c>
      <c r="J171" s="27" t="s">
        <v>89</v>
      </c>
      <c r="K171" s="27" t="s">
        <v>194</v>
      </c>
      <c r="L171" s="29">
        <v>44000</v>
      </c>
      <c r="M171" s="29"/>
      <c r="N171" s="30">
        <v>21.6</v>
      </c>
      <c r="O171" s="30"/>
    </row>
    <row r="172" spans="1:15" x14ac:dyDescent="0.2">
      <c r="A172" s="25"/>
      <c r="B172" s="26">
        <v>2</v>
      </c>
      <c r="C172" s="27" t="s">
        <v>132</v>
      </c>
      <c r="D172" s="28" t="s">
        <v>2</v>
      </c>
      <c r="E172" s="27" t="s">
        <v>485</v>
      </c>
      <c r="F172" s="27" t="s">
        <v>486</v>
      </c>
      <c r="G172" s="27" t="s">
        <v>227</v>
      </c>
      <c r="H172" s="27" t="s">
        <v>228</v>
      </c>
      <c r="I172" s="27" t="s">
        <v>88</v>
      </c>
      <c r="J172" s="27" t="s">
        <v>89</v>
      </c>
      <c r="K172" s="27" t="s">
        <v>92</v>
      </c>
      <c r="L172" s="29">
        <v>44004</v>
      </c>
      <c r="M172" s="29"/>
      <c r="N172" s="30">
        <v>360</v>
      </c>
      <c r="O172" s="30"/>
    </row>
    <row r="173" spans="1:15" x14ac:dyDescent="0.2">
      <c r="A173" s="25"/>
      <c r="B173" s="26">
        <v>2</v>
      </c>
      <c r="C173" s="27" t="s">
        <v>132</v>
      </c>
      <c r="D173" s="28" t="s">
        <v>2</v>
      </c>
      <c r="E173" s="27" t="s">
        <v>492</v>
      </c>
      <c r="F173" s="27" t="s">
        <v>495</v>
      </c>
      <c r="G173" s="27" t="s">
        <v>513</v>
      </c>
      <c r="H173" s="27" t="s">
        <v>514</v>
      </c>
      <c r="I173" s="27" t="s">
        <v>88</v>
      </c>
      <c r="J173" s="27" t="s">
        <v>89</v>
      </c>
      <c r="K173" s="27" t="s">
        <v>515</v>
      </c>
      <c r="L173" s="29">
        <v>44004</v>
      </c>
      <c r="M173" s="29"/>
      <c r="N173" s="30">
        <v>4075.42</v>
      </c>
      <c r="O173" s="30"/>
    </row>
    <row r="174" spans="1:15" x14ac:dyDescent="0.2">
      <c r="A174" s="25"/>
      <c r="B174" s="26">
        <v>2</v>
      </c>
      <c r="C174" s="27" t="s">
        <v>132</v>
      </c>
      <c r="D174" s="28" t="s">
        <v>2</v>
      </c>
      <c r="E174" s="27" t="s">
        <v>490</v>
      </c>
      <c r="F174" s="27" t="s">
        <v>495</v>
      </c>
      <c r="G174" s="27" t="s">
        <v>989</v>
      </c>
      <c r="H174" s="27" t="s">
        <v>517</v>
      </c>
      <c r="I174" s="27" t="s">
        <v>88</v>
      </c>
      <c r="J174" s="27" t="s">
        <v>89</v>
      </c>
      <c r="K174" s="27" t="s">
        <v>518</v>
      </c>
      <c r="L174" s="29">
        <v>44004</v>
      </c>
      <c r="M174" s="29"/>
      <c r="N174" s="30">
        <v>2450.7600000000002</v>
      </c>
      <c r="O174" s="30"/>
    </row>
    <row r="175" spans="1:15" x14ac:dyDescent="0.2">
      <c r="A175" s="25"/>
      <c r="B175" s="26">
        <v>2</v>
      </c>
      <c r="C175" s="27" t="s">
        <v>132</v>
      </c>
      <c r="D175" s="28" t="s">
        <v>2</v>
      </c>
      <c r="E175" s="27" t="s">
        <v>487</v>
      </c>
      <c r="F175" s="27" t="s">
        <v>493</v>
      </c>
      <c r="G175" s="27" t="s">
        <v>244</v>
      </c>
      <c r="H175" s="27" t="s">
        <v>245</v>
      </c>
      <c r="I175" s="27" t="s">
        <v>88</v>
      </c>
      <c r="J175" s="27" t="s">
        <v>89</v>
      </c>
      <c r="K175" s="27" t="s">
        <v>182</v>
      </c>
      <c r="L175" s="29">
        <v>44011</v>
      </c>
      <c r="M175" s="29"/>
      <c r="N175" s="30">
        <v>5.3</v>
      </c>
      <c r="O175" s="30"/>
    </row>
    <row r="176" spans="1:15" x14ac:dyDescent="0.2">
      <c r="A176" s="25"/>
      <c r="B176" s="26">
        <v>2</v>
      </c>
      <c r="C176" s="27" t="s">
        <v>147</v>
      </c>
      <c r="D176" s="28" t="s">
        <v>2</v>
      </c>
      <c r="E176" s="27" t="s">
        <v>488</v>
      </c>
      <c r="F176" s="27" t="s">
        <v>489</v>
      </c>
      <c r="G176" s="27" t="s">
        <v>501</v>
      </c>
      <c r="H176" s="27" t="s">
        <v>502</v>
      </c>
      <c r="I176" s="27" t="s">
        <v>88</v>
      </c>
      <c r="J176" s="27" t="s">
        <v>89</v>
      </c>
      <c r="K176" s="27" t="s">
        <v>503</v>
      </c>
      <c r="L176" s="29">
        <v>44012</v>
      </c>
      <c r="M176" s="29"/>
      <c r="N176" s="30">
        <v>4800</v>
      </c>
      <c r="O176" s="30"/>
    </row>
    <row r="177" spans="1:15" x14ac:dyDescent="0.2">
      <c r="A177" s="25"/>
      <c r="B177" s="26">
        <v>2</v>
      </c>
      <c r="C177" s="27" t="s">
        <v>132</v>
      </c>
      <c r="D177" s="28" t="s">
        <v>2</v>
      </c>
      <c r="E177" s="27" t="s">
        <v>966</v>
      </c>
      <c r="F177" s="27" t="s">
        <v>491</v>
      </c>
      <c r="G177" s="27" t="s">
        <v>297</v>
      </c>
      <c r="H177" s="27" t="s">
        <v>500</v>
      </c>
      <c r="I177" s="27" t="s">
        <v>88</v>
      </c>
      <c r="J177" s="27" t="s">
        <v>89</v>
      </c>
      <c r="K177" s="27" t="s">
        <v>299</v>
      </c>
      <c r="L177" s="29">
        <v>44012</v>
      </c>
      <c r="M177" s="29"/>
      <c r="N177" s="30">
        <v>562.79999999999995</v>
      </c>
      <c r="O177" s="30"/>
    </row>
    <row r="178" spans="1:15" x14ac:dyDescent="0.2">
      <c r="A178" s="25"/>
      <c r="B178" s="26">
        <v>2</v>
      </c>
      <c r="C178" s="27" t="s">
        <v>147</v>
      </c>
      <c r="D178" s="28" t="s">
        <v>2</v>
      </c>
      <c r="E178" s="27" t="s">
        <v>967</v>
      </c>
      <c r="F178" s="27" t="s">
        <v>968</v>
      </c>
      <c r="G178" s="27" t="s">
        <v>990</v>
      </c>
      <c r="H178" s="27" t="s">
        <v>991</v>
      </c>
      <c r="I178" s="27" t="s">
        <v>88</v>
      </c>
      <c r="J178" s="27" t="s">
        <v>89</v>
      </c>
      <c r="K178" s="27" t="s">
        <v>107</v>
      </c>
      <c r="L178" s="29">
        <v>44012</v>
      </c>
      <c r="M178" s="29"/>
      <c r="N178" s="30">
        <v>338.4</v>
      </c>
      <c r="O178" s="30"/>
    </row>
    <row r="179" spans="1:15" x14ac:dyDescent="0.2">
      <c r="A179" s="25"/>
      <c r="B179" s="26">
        <v>2</v>
      </c>
      <c r="C179" s="27" t="s">
        <v>132</v>
      </c>
      <c r="D179" s="28" t="s">
        <v>2</v>
      </c>
      <c r="E179" s="27" t="s">
        <v>823</v>
      </c>
      <c r="F179" s="27" t="s">
        <v>969</v>
      </c>
      <c r="G179" s="27" t="s">
        <v>992</v>
      </c>
      <c r="H179" s="27" t="s">
        <v>536</v>
      </c>
      <c r="I179" s="27" t="s">
        <v>88</v>
      </c>
      <c r="J179" s="27" t="s">
        <v>98</v>
      </c>
      <c r="K179" s="27" t="s">
        <v>537</v>
      </c>
      <c r="L179" s="29">
        <v>43922</v>
      </c>
      <c r="M179" s="29"/>
      <c r="N179" s="30">
        <v>836</v>
      </c>
      <c r="O179" s="30"/>
    </row>
    <row r="180" spans="1:15" x14ac:dyDescent="0.2">
      <c r="A180" s="25"/>
      <c r="B180" s="26">
        <v>2</v>
      </c>
      <c r="C180" s="27" t="s">
        <v>132</v>
      </c>
      <c r="D180" s="28" t="s">
        <v>2</v>
      </c>
      <c r="E180" s="27" t="s">
        <v>824</v>
      </c>
      <c r="F180" s="27" t="s">
        <v>911</v>
      </c>
      <c r="G180" s="27" t="s">
        <v>160</v>
      </c>
      <c r="H180" s="27" t="s">
        <v>161</v>
      </c>
      <c r="I180" s="27" t="s">
        <v>88</v>
      </c>
      <c r="J180" s="27" t="s">
        <v>89</v>
      </c>
      <c r="K180" s="27" t="s">
        <v>92</v>
      </c>
      <c r="L180" s="29">
        <v>43928</v>
      </c>
      <c r="M180" s="29"/>
      <c r="N180" s="30">
        <v>380</v>
      </c>
      <c r="O180" s="30"/>
    </row>
    <row r="181" spans="1:15" x14ac:dyDescent="0.2">
      <c r="A181" s="25"/>
      <c r="B181" s="26">
        <v>2</v>
      </c>
      <c r="C181" s="27" t="s">
        <v>147</v>
      </c>
      <c r="D181" s="28" t="s">
        <v>2</v>
      </c>
      <c r="E181" s="27" t="s">
        <v>970</v>
      </c>
      <c r="F181" s="27" t="s">
        <v>522</v>
      </c>
      <c r="G181" s="27" t="s">
        <v>138</v>
      </c>
      <c r="H181" s="27" t="s">
        <v>139</v>
      </c>
      <c r="I181" s="27" t="s">
        <v>88</v>
      </c>
      <c r="J181" s="27" t="s">
        <v>540</v>
      </c>
      <c r="K181" s="27" t="s">
        <v>541</v>
      </c>
      <c r="L181" s="29">
        <v>43941</v>
      </c>
      <c r="M181" s="29"/>
      <c r="N181" s="30">
        <v>20</v>
      </c>
      <c r="O181" s="30"/>
    </row>
    <row r="182" spans="1:15" x14ac:dyDescent="0.2">
      <c r="A182" s="25"/>
      <c r="B182" s="26">
        <v>2</v>
      </c>
      <c r="C182" s="27" t="s">
        <v>132</v>
      </c>
      <c r="D182" s="28" t="s">
        <v>2</v>
      </c>
      <c r="E182" s="27" t="s">
        <v>831</v>
      </c>
      <c r="F182" s="27" t="s">
        <v>971</v>
      </c>
      <c r="G182" s="27" t="s">
        <v>143</v>
      </c>
      <c r="H182" s="27" t="s">
        <v>144</v>
      </c>
      <c r="I182" s="27" t="s">
        <v>88</v>
      </c>
      <c r="J182" s="27" t="s">
        <v>89</v>
      </c>
      <c r="K182" s="27" t="s">
        <v>90</v>
      </c>
      <c r="L182" s="29">
        <v>43945</v>
      </c>
      <c r="M182" s="29"/>
      <c r="N182" s="30">
        <v>88.52</v>
      </c>
      <c r="O182" s="30"/>
    </row>
    <row r="183" spans="1:15" x14ac:dyDescent="0.2">
      <c r="A183" s="25"/>
      <c r="B183" s="26">
        <v>2</v>
      </c>
      <c r="C183" s="27" t="s">
        <v>132</v>
      </c>
      <c r="D183" s="28" t="s">
        <v>2</v>
      </c>
      <c r="E183" s="27" t="s">
        <v>832</v>
      </c>
      <c r="F183" s="27" t="s">
        <v>825</v>
      </c>
      <c r="G183" s="27" t="s">
        <v>542</v>
      </c>
      <c r="H183" s="27" t="s">
        <v>543</v>
      </c>
      <c r="I183" s="27" t="s">
        <v>88</v>
      </c>
      <c r="J183" s="27" t="s">
        <v>89</v>
      </c>
      <c r="K183" s="27" t="s">
        <v>545</v>
      </c>
      <c r="L183" s="29">
        <v>43950</v>
      </c>
      <c r="M183" s="29"/>
      <c r="N183" s="30">
        <v>129.80000000000001</v>
      </c>
      <c r="O183" s="30"/>
    </row>
    <row r="184" spans="1:15" x14ac:dyDescent="0.2">
      <c r="A184" s="25"/>
      <c r="B184" s="26">
        <v>2</v>
      </c>
      <c r="C184" s="27" t="s">
        <v>132</v>
      </c>
      <c r="D184" s="28" t="s">
        <v>2</v>
      </c>
      <c r="E184" s="27" t="s">
        <v>834</v>
      </c>
      <c r="F184" s="27" t="s">
        <v>525</v>
      </c>
      <c r="G184" s="27" t="s">
        <v>143</v>
      </c>
      <c r="H184" s="27" t="s">
        <v>144</v>
      </c>
      <c r="I184" s="27" t="s">
        <v>88</v>
      </c>
      <c r="J184" s="27" t="s">
        <v>89</v>
      </c>
      <c r="K184" s="27" t="s">
        <v>90</v>
      </c>
      <c r="L184" s="29">
        <v>43950</v>
      </c>
      <c r="M184" s="29"/>
      <c r="N184" s="30">
        <v>881.25</v>
      </c>
      <c r="O184" s="30"/>
    </row>
    <row r="185" spans="1:15" x14ac:dyDescent="0.2">
      <c r="A185" s="25"/>
      <c r="B185" s="26">
        <v>2</v>
      </c>
      <c r="C185" s="27" t="s">
        <v>132</v>
      </c>
      <c r="D185" s="28">
        <v>2020</v>
      </c>
      <c r="E185" s="27" t="s">
        <v>835</v>
      </c>
      <c r="F185" s="27" t="s">
        <v>911</v>
      </c>
      <c r="G185" s="27" t="s">
        <v>160</v>
      </c>
      <c r="H185" s="27" t="s">
        <v>161</v>
      </c>
      <c r="I185" s="27" t="s">
        <v>88</v>
      </c>
      <c r="J185" s="27" t="s">
        <v>89</v>
      </c>
      <c r="K185" s="27" t="s">
        <v>92</v>
      </c>
      <c r="L185" s="29">
        <v>43956</v>
      </c>
      <c r="M185" s="29"/>
      <c r="N185" s="30">
        <v>840</v>
      </c>
      <c r="O185" s="30"/>
    </row>
    <row r="186" spans="1:15" x14ac:dyDescent="0.2">
      <c r="A186" s="25"/>
      <c r="B186" s="26">
        <v>2</v>
      </c>
      <c r="C186" s="27" t="s">
        <v>132</v>
      </c>
      <c r="D186" s="28">
        <v>2020</v>
      </c>
      <c r="E186" s="27" t="s">
        <v>837</v>
      </c>
      <c r="F186" s="27" t="s">
        <v>972</v>
      </c>
      <c r="G186" s="27" t="s">
        <v>549</v>
      </c>
      <c r="H186" s="27" t="s">
        <v>550</v>
      </c>
      <c r="I186" s="27" t="s">
        <v>88</v>
      </c>
      <c r="J186" s="27" t="s">
        <v>551</v>
      </c>
      <c r="K186" s="27" t="s">
        <v>552</v>
      </c>
      <c r="L186" s="29">
        <v>43959</v>
      </c>
      <c r="M186" s="29"/>
      <c r="N186" s="30">
        <v>145.9</v>
      </c>
      <c r="O186" s="30"/>
    </row>
    <row r="187" spans="1:15" x14ac:dyDescent="0.2">
      <c r="A187" s="25"/>
      <c r="B187" s="26">
        <v>2</v>
      </c>
      <c r="C187" s="27" t="s">
        <v>132</v>
      </c>
      <c r="D187" s="28" t="s">
        <v>2</v>
      </c>
      <c r="E187" s="27" t="s">
        <v>839</v>
      </c>
      <c r="F187" s="27" t="s">
        <v>825</v>
      </c>
      <c r="G187" s="27" t="s">
        <v>519</v>
      </c>
      <c r="H187" s="27" t="s">
        <v>520</v>
      </c>
      <c r="I187" s="27" t="s">
        <v>88</v>
      </c>
      <c r="J187" s="27" t="s">
        <v>89</v>
      </c>
      <c r="K187" s="27" t="s">
        <v>553</v>
      </c>
      <c r="L187" s="29">
        <v>43956</v>
      </c>
      <c r="M187" s="29"/>
      <c r="N187" s="30">
        <v>80.739999999999995</v>
      </c>
      <c r="O187" s="30"/>
    </row>
    <row r="188" spans="1:15" x14ac:dyDescent="0.2">
      <c r="A188" s="25"/>
      <c r="B188" s="26">
        <v>2</v>
      </c>
      <c r="C188" s="27" t="s">
        <v>132</v>
      </c>
      <c r="D188" s="28">
        <v>2020</v>
      </c>
      <c r="E188" s="27" t="s">
        <v>840</v>
      </c>
      <c r="F188" s="27" t="s">
        <v>527</v>
      </c>
      <c r="G188" s="27" t="s">
        <v>222</v>
      </c>
      <c r="H188" s="27" t="s">
        <v>223</v>
      </c>
      <c r="I188" s="27" t="s">
        <v>88</v>
      </c>
      <c r="J188" s="27" t="s">
        <v>89</v>
      </c>
      <c r="K188" s="27" t="s">
        <v>224</v>
      </c>
      <c r="L188" s="29">
        <v>43959</v>
      </c>
      <c r="M188" s="29"/>
      <c r="N188" s="30">
        <v>675.6</v>
      </c>
      <c r="O188" s="30"/>
    </row>
    <row r="189" spans="1:15" x14ac:dyDescent="0.2">
      <c r="A189" s="25"/>
      <c r="B189" s="26">
        <v>2</v>
      </c>
      <c r="C189" s="27" t="s">
        <v>132</v>
      </c>
      <c r="D189" s="28" t="s">
        <v>2</v>
      </c>
      <c r="E189" s="27" t="s">
        <v>841</v>
      </c>
      <c r="F189" s="27" t="s">
        <v>528</v>
      </c>
      <c r="G189" s="27" t="s">
        <v>138</v>
      </c>
      <c r="H189" s="27" t="s">
        <v>139</v>
      </c>
      <c r="I189" s="27" t="s">
        <v>88</v>
      </c>
      <c r="J189" s="27" t="s">
        <v>140</v>
      </c>
      <c r="K189" s="27" t="s">
        <v>141</v>
      </c>
      <c r="L189" s="29">
        <v>43976</v>
      </c>
      <c r="M189" s="29"/>
      <c r="N189" s="30">
        <v>647.4</v>
      </c>
      <c r="O189" s="30"/>
    </row>
    <row r="190" spans="1:15" x14ac:dyDescent="0.2">
      <c r="A190" s="25"/>
      <c r="B190" s="26">
        <v>2</v>
      </c>
      <c r="C190" s="27" t="s">
        <v>132</v>
      </c>
      <c r="D190" s="28">
        <v>2020</v>
      </c>
      <c r="E190" s="27" t="s">
        <v>842</v>
      </c>
      <c r="F190" s="27" t="s">
        <v>825</v>
      </c>
      <c r="G190" s="27" t="s">
        <v>575</v>
      </c>
      <c r="H190" s="27" t="s">
        <v>576</v>
      </c>
      <c r="I190" s="27" t="s">
        <v>88</v>
      </c>
      <c r="J190" s="27" t="s">
        <v>89</v>
      </c>
      <c r="K190" s="27" t="s">
        <v>165</v>
      </c>
      <c r="L190" s="29">
        <v>43977</v>
      </c>
      <c r="M190" s="29"/>
      <c r="N190" s="30">
        <v>771</v>
      </c>
      <c r="O190" s="30"/>
    </row>
    <row r="191" spans="1:15" x14ac:dyDescent="0.2">
      <c r="A191" s="25"/>
      <c r="B191" s="26">
        <v>2</v>
      </c>
      <c r="C191" s="27" t="s">
        <v>132</v>
      </c>
      <c r="D191" s="28">
        <v>2020</v>
      </c>
      <c r="E191" s="27" t="s">
        <v>843</v>
      </c>
      <c r="F191" s="27" t="s">
        <v>973</v>
      </c>
      <c r="G191" s="27" t="s">
        <v>177</v>
      </c>
      <c r="H191" s="27" t="s">
        <v>178</v>
      </c>
      <c r="I191" s="27" t="s">
        <v>88</v>
      </c>
      <c r="J191" s="27" t="s">
        <v>89</v>
      </c>
      <c r="K191" s="27" t="s">
        <v>90</v>
      </c>
      <c r="L191" s="29">
        <v>43979</v>
      </c>
      <c r="M191" s="29"/>
      <c r="N191" s="30">
        <v>130.19999999999999</v>
      </c>
      <c r="O191" s="30"/>
    </row>
    <row r="192" spans="1:15" x14ac:dyDescent="0.2">
      <c r="A192" s="25"/>
      <c r="B192" s="26">
        <v>2</v>
      </c>
      <c r="C192" s="27" t="s">
        <v>132</v>
      </c>
      <c r="D192" s="28">
        <v>2020</v>
      </c>
      <c r="E192" s="27" t="s">
        <v>845</v>
      </c>
      <c r="F192" s="27" t="s">
        <v>530</v>
      </c>
      <c r="G192" s="27" t="s">
        <v>177</v>
      </c>
      <c r="H192" s="27" t="s">
        <v>178</v>
      </c>
      <c r="I192" s="27" t="s">
        <v>88</v>
      </c>
      <c r="J192" s="27" t="s">
        <v>89</v>
      </c>
      <c r="K192" s="27" t="s">
        <v>90</v>
      </c>
      <c r="L192" s="29">
        <v>43997</v>
      </c>
      <c r="M192" s="29"/>
      <c r="N192" s="30">
        <v>23.2</v>
      </c>
      <c r="O192" s="30"/>
    </row>
    <row r="193" spans="1:15" x14ac:dyDescent="0.2">
      <c r="A193" s="25"/>
      <c r="B193" s="26">
        <v>2</v>
      </c>
      <c r="C193" s="27" t="s">
        <v>132</v>
      </c>
      <c r="D193" s="28" t="s">
        <v>2</v>
      </c>
      <c r="E193" s="27" t="s">
        <v>847</v>
      </c>
      <c r="F193" s="27" t="s">
        <v>531</v>
      </c>
      <c r="G193" s="27" t="s">
        <v>143</v>
      </c>
      <c r="H193" s="27" t="s">
        <v>144</v>
      </c>
      <c r="I193" s="27" t="s">
        <v>88</v>
      </c>
      <c r="J193" s="27" t="s">
        <v>89</v>
      </c>
      <c r="K193" s="27" t="s">
        <v>90</v>
      </c>
      <c r="L193" s="29">
        <v>43997</v>
      </c>
      <c r="M193" s="29"/>
      <c r="N193" s="30">
        <v>237.6</v>
      </c>
      <c r="O193" s="30"/>
    </row>
    <row r="194" spans="1:15" x14ac:dyDescent="0.2">
      <c r="A194" s="25"/>
      <c r="B194" s="26">
        <v>2</v>
      </c>
      <c r="C194" s="27" t="s">
        <v>132</v>
      </c>
      <c r="D194" s="28" t="s">
        <v>2</v>
      </c>
      <c r="E194" s="27" t="s">
        <v>846</v>
      </c>
      <c r="F194" s="27" t="s">
        <v>532</v>
      </c>
      <c r="G194" s="27" t="s">
        <v>143</v>
      </c>
      <c r="H194" s="27" t="s">
        <v>144</v>
      </c>
      <c r="I194" s="27" t="s">
        <v>88</v>
      </c>
      <c r="J194" s="27" t="s">
        <v>89</v>
      </c>
      <c r="K194" s="27" t="s">
        <v>90</v>
      </c>
      <c r="L194" s="29">
        <v>44007</v>
      </c>
      <c r="M194" s="29"/>
      <c r="N194" s="30">
        <v>835.6</v>
      </c>
      <c r="O194" s="30"/>
    </row>
    <row r="195" spans="1:15" x14ac:dyDescent="0.2">
      <c r="A195" s="25"/>
      <c r="B195" s="26">
        <v>2</v>
      </c>
      <c r="C195" s="27" t="s">
        <v>147</v>
      </c>
      <c r="D195" s="28" t="s">
        <v>2</v>
      </c>
      <c r="E195" s="27" t="s">
        <v>974</v>
      </c>
      <c r="F195" s="27" t="s">
        <v>533</v>
      </c>
      <c r="G195" s="27" t="s">
        <v>554</v>
      </c>
      <c r="H195" s="27" t="s">
        <v>555</v>
      </c>
      <c r="I195" s="27" t="s">
        <v>88</v>
      </c>
      <c r="J195" s="27" t="s">
        <v>89</v>
      </c>
      <c r="K195" s="27" t="s">
        <v>556</v>
      </c>
      <c r="L195" s="29">
        <v>44007</v>
      </c>
      <c r="M195" s="29"/>
      <c r="N195" s="30">
        <v>241.5</v>
      </c>
      <c r="O195" s="30"/>
    </row>
    <row r="196" spans="1:15" x14ac:dyDescent="0.2">
      <c r="A196" s="25"/>
      <c r="B196" s="26">
        <v>2</v>
      </c>
      <c r="C196" s="27" t="s">
        <v>132</v>
      </c>
      <c r="D196" s="28" t="s">
        <v>2</v>
      </c>
      <c r="E196" s="27" t="s">
        <v>851</v>
      </c>
      <c r="F196" s="27" t="s">
        <v>534</v>
      </c>
      <c r="G196" s="27" t="s">
        <v>134</v>
      </c>
      <c r="H196" s="27" t="s">
        <v>135</v>
      </c>
      <c r="I196" s="27" t="s">
        <v>88</v>
      </c>
      <c r="J196" s="27" t="s">
        <v>89</v>
      </c>
      <c r="K196" s="27" t="s">
        <v>136</v>
      </c>
      <c r="L196" s="29">
        <v>44012</v>
      </c>
      <c r="M196" s="29"/>
      <c r="N196" s="30">
        <v>315.44</v>
      </c>
      <c r="O196" s="30"/>
    </row>
    <row r="197" spans="1:15" x14ac:dyDescent="0.2">
      <c r="A197" s="25"/>
      <c r="B197" s="26">
        <v>2</v>
      </c>
      <c r="C197" s="27" t="s">
        <v>132</v>
      </c>
      <c r="D197" s="28" t="s">
        <v>2</v>
      </c>
      <c r="E197" s="27" t="s">
        <v>975</v>
      </c>
      <c r="F197" s="27" t="s">
        <v>976</v>
      </c>
      <c r="G197" s="27" t="s">
        <v>848</v>
      </c>
      <c r="H197" s="27" t="s">
        <v>993</v>
      </c>
      <c r="I197" s="27" t="s">
        <v>88</v>
      </c>
      <c r="J197" s="27" t="s">
        <v>89</v>
      </c>
      <c r="K197" s="27" t="s">
        <v>803</v>
      </c>
      <c r="L197" s="29">
        <v>44007</v>
      </c>
      <c r="M197" s="29"/>
      <c r="N197" s="30">
        <v>236.1</v>
      </c>
      <c r="O197" s="30"/>
    </row>
    <row r="198" spans="1:15" x14ac:dyDescent="0.2">
      <c r="A198" s="25"/>
      <c r="B198" s="26">
        <v>2</v>
      </c>
      <c r="C198" s="27" t="s">
        <v>147</v>
      </c>
      <c r="D198" s="28" t="s">
        <v>2</v>
      </c>
      <c r="E198" s="27" t="s">
        <v>977</v>
      </c>
      <c r="F198" s="27" t="s">
        <v>557</v>
      </c>
      <c r="G198" s="27" t="s">
        <v>222</v>
      </c>
      <c r="H198" s="27" t="s">
        <v>223</v>
      </c>
      <c r="I198" s="27" t="s">
        <v>88</v>
      </c>
      <c r="J198" s="27" t="s">
        <v>89</v>
      </c>
      <c r="K198" s="27" t="s">
        <v>224</v>
      </c>
      <c r="L198" s="29">
        <v>43941</v>
      </c>
      <c r="M198" s="29"/>
      <c r="N198" s="30">
        <v>2700.64</v>
      </c>
      <c r="O198" s="30"/>
    </row>
    <row r="199" spans="1:15" x14ac:dyDescent="0.2">
      <c r="A199" s="25"/>
      <c r="B199" s="26">
        <v>2</v>
      </c>
      <c r="C199" s="27" t="s">
        <v>147</v>
      </c>
      <c r="D199" s="28" t="s">
        <v>2</v>
      </c>
      <c r="E199" s="27" t="s">
        <v>978</v>
      </c>
      <c r="F199" s="27" t="s">
        <v>557</v>
      </c>
      <c r="G199" s="27" t="s">
        <v>222</v>
      </c>
      <c r="H199" s="27" t="s">
        <v>223</v>
      </c>
      <c r="I199" s="27" t="s">
        <v>88</v>
      </c>
      <c r="J199" s="27" t="s">
        <v>89</v>
      </c>
      <c r="K199" s="27" t="s">
        <v>224</v>
      </c>
      <c r="L199" s="29">
        <v>43941</v>
      </c>
      <c r="M199" s="29"/>
      <c r="N199" s="30">
        <v>2700.64</v>
      </c>
      <c r="O199" s="30"/>
    </row>
    <row r="200" spans="1:15" x14ac:dyDescent="0.2">
      <c r="A200" s="25"/>
      <c r="B200" s="26">
        <v>2</v>
      </c>
      <c r="C200" s="27" t="s">
        <v>132</v>
      </c>
      <c r="D200" s="28">
        <v>2020</v>
      </c>
      <c r="E200" s="27" t="s">
        <v>979</v>
      </c>
      <c r="F200" s="27" t="s">
        <v>558</v>
      </c>
      <c r="G200" s="27" t="s">
        <v>417</v>
      </c>
      <c r="H200" s="27" t="s">
        <v>418</v>
      </c>
      <c r="I200" s="27" t="s">
        <v>88</v>
      </c>
      <c r="J200" s="27" t="s">
        <v>89</v>
      </c>
      <c r="K200" s="27" t="s">
        <v>151</v>
      </c>
      <c r="L200" s="29">
        <v>43950</v>
      </c>
      <c r="M200" s="29"/>
      <c r="N200" s="30">
        <v>338.94</v>
      </c>
      <c r="O200" s="30"/>
    </row>
    <row r="201" spans="1:15" x14ac:dyDescent="0.2">
      <c r="A201" s="25"/>
      <c r="B201" s="26">
        <v>2</v>
      </c>
      <c r="C201" s="27" t="s">
        <v>132</v>
      </c>
      <c r="D201" s="28">
        <v>2020</v>
      </c>
      <c r="E201" s="27" t="s">
        <v>980</v>
      </c>
      <c r="F201" s="27" t="s">
        <v>559</v>
      </c>
      <c r="G201" s="27" t="s">
        <v>222</v>
      </c>
      <c r="H201" s="27" t="s">
        <v>223</v>
      </c>
      <c r="I201" s="27" t="s">
        <v>88</v>
      </c>
      <c r="J201" s="27" t="s">
        <v>89</v>
      </c>
      <c r="K201" s="27" t="s">
        <v>224</v>
      </c>
      <c r="L201" s="29">
        <v>43955</v>
      </c>
      <c r="M201" s="29"/>
      <c r="N201" s="30">
        <v>4050.98</v>
      </c>
      <c r="O201" s="30"/>
    </row>
    <row r="202" spans="1:15" x14ac:dyDescent="0.2">
      <c r="A202" s="25"/>
      <c r="B202" s="26">
        <v>2</v>
      </c>
      <c r="C202" s="27" t="s">
        <v>147</v>
      </c>
      <c r="D202" s="28" t="s">
        <v>2</v>
      </c>
      <c r="E202" s="27" t="s">
        <v>981</v>
      </c>
      <c r="F202" s="27" t="s">
        <v>560</v>
      </c>
      <c r="G202" s="27" t="s">
        <v>567</v>
      </c>
      <c r="H202" s="27" t="s">
        <v>568</v>
      </c>
      <c r="I202" s="27" t="s">
        <v>88</v>
      </c>
      <c r="J202" s="27" t="s">
        <v>89</v>
      </c>
      <c r="K202" s="27" t="s">
        <v>182</v>
      </c>
      <c r="L202" s="29">
        <v>43963</v>
      </c>
      <c r="M202" s="29"/>
      <c r="N202" s="30">
        <v>461.88</v>
      </c>
      <c r="O202" s="30"/>
    </row>
    <row r="203" spans="1:15" x14ac:dyDescent="0.2">
      <c r="A203" s="25"/>
      <c r="B203" s="26">
        <v>2</v>
      </c>
      <c r="C203" s="27" t="s">
        <v>132</v>
      </c>
      <c r="D203" s="28" t="s">
        <v>2</v>
      </c>
      <c r="E203" s="27" t="s">
        <v>982</v>
      </c>
      <c r="F203" s="27" t="s">
        <v>561</v>
      </c>
      <c r="G203" s="27" t="s">
        <v>417</v>
      </c>
      <c r="H203" s="27" t="s">
        <v>418</v>
      </c>
      <c r="I203" s="27" t="s">
        <v>88</v>
      </c>
      <c r="J203" s="27" t="s">
        <v>89</v>
      </c>
      <c r="K203" s="27" t="s">
        <v>151</v>
      </c>
      <c r="L203" s="29">
        <v>43963</v>
      </c>
      <c r="M203" s="29"/>
      <c r="N203" s="30">
        <v>397.74</v>
      </c>
      <c r="O203" s="30"/>
    </row>
    <row r="204" spans="1:15" x14ac:dyDescent="0.2">
      <c r="A204" s="25"/>
      <c r="B204" s="26">
        <v>2</v>
      </c>
      <c r="C204" s="27" t="s">
        <v>132</v>
      </c>
      <c r="D204" s="28">
        <v>2020</v>
      </c>
      <c r="E204" s="27" t="s">
        <v>983</v>
      </c>
      <c r="F204" s="27" t="s">
        <v>562</v>
      </c>
      <c r="G204" s="27" t="s">
        <v>569</v>
      </c>
      <c r="H204" s="27" t="s">
        <v>570</v>
      </c>
      <c r="I204" s="27" t="s">
        <v>88</v>
      </c>
      <c r="J204" s="27" t="s">
        <v>89</v>
      </c>
      <c r="K204" s="27" t="s">
        <v>390</v>
      </c>
      <c r="L204" s="29">
        <v>43999</v>
      </c>
      <c r="M204" s="29"/>
      <c r="N204" s="30">
        <v>1464.3</v>
      </c>
      <c r="O204" s="30"/>
    </row>
    <row r="205" spans="1:15" x14ac:dyDescent="0.2">
      <c r="A205" s="25"/>
      <c r="B205" s="26">
        <v>2</v>
      </c>
      <c r="C205" s="27" t="s">
        <v>132</v>
      </c>
      <c r="D205" s="28">
        <v>2020</v>
      </c>
      <c r="E205" s="27" t="s">
        <v>984</v>
      </c>
      <c r="F205" s="27" t="s">
        <v>563</v>
      </c>
      <c r="G205" s="27" t="s">
        <v>571</v>
      </c>
      <c r="H205" s="27" t="s">
        <v>572</v>
      </c>
      <c r="I205" s="27" t="s">
        <v>88</v>
      </c>
      <c r="J205" s="27" t="s">
        <v>89</v>
      </c>
      <c r="K205" s="27" t="s">
        <v>194</v>
      </c>
      <c r="L205" s="29">
        <v>44004</v>
      </c>
      <c r="M205" s="29"/>
      <c r="N205" s="30">
        <v>600</v>
      </c>
      <c r="O205" s="30"/>
    </row>
    <row r="206" spans="1:15" x14ac:dyDescent="0.2">
      <c r="A206" s="25"/>
      <c r="B206" s="26">
        <v>2</v>
      </c>
      <c r="C206" s="27" t="s">
        <v>132</v>
      </c>
      <c r="D206" s="28">
        <v>2020</v>
      </c>
      <c r="E206" s="27" t="s">
        <v>985</v>
      </c>
      <c r="F206" s="27" t="s">
        <v>564</v>
      </c>
      <c r="G206" s="27" t="s">
        <v>573</v>
      </c>
      <c r="H206" s="27" t="s">
        <v>574</v>
      </c>
      <c r="I206" s="27" t="s">
        <v>88</v>
      </c>
      <c r="J206" s="27" t="s">
        <v>89</v>
      </c>
      <c r="K206" s="27" t="s">
        <v>165</v>
      </c>
      <c r="L206" s="29">
        <v>44004</v>
      </c>
      <c r="M206" s="29"/>
      <c r="N206" s="30">
        <v>385.6</v>
      </c>
      <c r="O206" s="30"/>
    </row>
    <row r="207" spans="1:15" x14ac:dyDescent="0.2">
      <c r="A207" s="25"/>
      <c r="B207" s="26">
        <v>2</v>
      </c>
      <c r="C207" s="27" t="s">
        <v>132</v>
      </c>
      <c r="D207" s="28" t="s">
        <v>2</v>
      </c>
      <c r="E207" s="27" t="s">
        <v>986</v>
      </c>
      <c r="F207" s="27" t="s">
        <v>565</v>
      </c>
      <c r="G207" s="27" t="s">
        <v>497</v>
      </c>
      <c r="H207" s="27" t="s">
        <v>498</v>
      </c>
      <c r="I207" s="27" t="s">
        <v>88</v>
      </c>
      <c r="J207" s="27" t="s">
        <v>89</v>
      </c>
      <c r="K207" s="27" t="s">
        <v>499</v>
      </c>
      <c r="L207" s="29">
        <v>44005</v>
      </c>
      <c r="M207" s="29"/>
      <c r="N207" s="30">
        <v>1043.82</v>
      </c>
      <c r="O207" s="30"/>
    </row>
    <row r="208" spans="1:15" x14ac:dyDescent="0.2">
      <c r="A208" s="25"/>
      <c r="B208" s="26">
        <v>2</v>
      </c>
      <c r="C208" s="27" t="s">
        <v>132</v>
      </c>
      <c r="D208" s="28" t="s">
        <v>2</v>
      </c>
      <c r="E208" s="27" t="s">
        <v>987</v>
      </c>
      <c r="F208" s="27" t="s">
        <v>566</v>
      </c>
      <c r="G208" s="27" t="s">
        <v>417</v>
      </c>
      <c r="H208" s="27" t="s">
        <v>418</v>
      </c>
      <c r="I208" s="27" t="s">
        <v>88</v>
      </c>
      <c r="J208" s="27" t="s">
        <v>89</v>
      </c>
      <c r="K208" s="27" t="s">
        <v>151</v>
      </c>
      <c r="L208" s="29">
        <v>43987</v>
      </c>
      <c r="M208" s="29"/>
      <c r="N208" s="30">
        <v>771.7</v>
      </c>
      <c r="O208" s="30"/>
    </row>
    <row r="209" spans="1:15" x14ac:dyDescent="0.2">
      <c r="A209" s="25"/>
      <c r="B209" s="26">
        <v>3</v>
      </c>
      <c r="C209" s="27" t="s">
        <v>147</v>
      </c>
      <c r="D209" s="28" t="s">
        <v>2</v>
      </c>
      <c r="E209" s="27" t="s">
        <v>581</v>
      </c>
      <c r="F209" s="27" t="s">
        <v>582</v>
      </c>
      <c r="G209" s="27" t="s">
        <v>451</v>
      </c>
      <c r="H209" s="27" t="s">
        <v>452</v>
      </c>
      <c r="I209" s="27" t="s">
        <v>88</v>
      </c>
      <c r="J209" s="27" t="s">
        <v>89</v>
      </c>
      <c r="K209" s="27" t="s">
        <v>90</v>
      </c>
      <c r="L209" s="29">
        <v>44071</v>
      </c>
      <c r="M209" s="29"/>
      <c r="N209" s="30">
        <v>7008</v>
      </c>
      <c r="O209" s="30"/>
    </row>
    <row r="210" spans="1:15" x14ac:dyDescent="0.2">
      <c r="A210" s="25"/>
      <c r="B210" s="26">
        <v>3</v>
      </c>
      <c r="C210" s="27" t="s">
        <v>132</v>
      </c>
      <c r="D210" s="28" t="s">
        <v>2</v>
      </c>
      <c r="E210" s="27" t="s">
        <v>583</v>
      </c>
      <c r="F210" s="27" t="s">
        <v>584</v>
      </c>
      <c r="G210" s="27" t="s">
        <v>588</v>
      </c>
      <c r="H210" s="27" t="s">
        <v>589</v>
      </c>
      <c r="I210" s="27" t="s">
        <v>88</v>
      </c>
      <c r="J210" s="27" t="s">
        <v>89</v>
      </c>
      <c r="K210" s="27" t="s">
        <v>90</v>
      </c>
      <c r="L210" s="29">
        <v>44014</v>
      </c>
      <c r="M210" s="29"/>
      <c r="N210" s="30">
        <v>105.6</v>
      </c>
      <c r="O210" s="30"/>
    </row>
    <row r="211" spans="1:15" x14ac:dyDescent="0.2">
      <c r="A211" s="25"/>
      <c r="B211" s="26">
        <v>3</v>
      </c>
      <c r="C211" s="27" t="s">
        <v>147</v>
      </c>
      <c r="D211" s="28" t="s">
        <v>2</v>
      </c>
      <c r="E211" s="27">
        <v>1813</v>
      </c>
      <c r="F211" s="27" t="s">
        <v>585</v>
      </c>
      <c r="G211" s="27" t="s">
        <v>590</v>
      </c>
      <c r="H211" s="27" t="s">
        <v>591</v>
      </c>
      <c r="I211" s="27" t="s">
        <v>88</v>
      </c>
      <c r="J211" s="27" t="s">
        <v>89</v>
      </c>
      <c r="K211" s="27" t="s">
        <v>92</v>
      </c>
      <c r="L211" s="29">
        <v>44044</v>
      </c>
      <c r="M211" s="29"/>
      <c r="N211" s="30">
        <v>50.31</v>
      </c>
      <c r="O211" s="30"/>
    </row>
    <row r="212" spans="1:15" x14ac:dyDescent="0.2">
      <c r="A212" s="25"/>
      <c r="B212" s="26">
        <v>3</v>
      </c>
      <c r="C212" s="27" t="s">
        <v>147</v>
      </c>
      <c r="D212" s="28" t="s">
        <v>2</v>
      </c>
      <c r="E212" s="27" t="s">
        <v>828</v>
      </c>
      <c r="F212" s="27" t="s">
        <v>994</v>
      </c>
      <c r="G212" s="27" t="s">
        <v>1030</v>
      </c>
      <c r="H212" s="27" t="s">
        <v>1031</v>
      </c>
      <c r="I212" s="27" t="s">
        <v>88</v>
      </c>
      <c r="J212" s="27" t="s">
        <v>1032</v>
      </c>
      <c r="K212" s="27" t="s">
        <v>1033</v>
      </c>
      <c r="L212" s="29">
        <v>44061</v>
      </c>
      <c r="M212" s="29"/>
      <c r="N212" s="30">
        <v>65</v>
      </c>
      <c r="O212" s="30"/>
    </row>
    <row r="213" spans="1:15" x14ac:dyDescent="0.2">
      <c r="A213" s="25"/>
      <c r="B213" s="26">
        <v>3</v>
      </c>
      <c r="C213" s="27" t="s">
        <v>132</v>
      </c>
      <c r="D213" s="28" t="s">
        <v>2</v>
      </c>
      <c r="E213" s="27" t="s">
        <v>852</v>
      </c>
      <c r="F213" s="27" t="s">
        <v>995</v>
      </c>
      <c r="G213" s="27" t="s">
        <v>1034</v>
      </c>
      <c r="H213" s="27" t="s">
        <v>1035</v>
      </c>
      <c r="I213" s="27" t="s">
        <v>88</v>
      </c>
      <c r="J213" s="27" t="s">
        <v>98</v>
      </c>
      <c r="K213" s="27" t="s">
        <v>115</v>
      </c>
      <c r="L213" s="29">
        <v>44075</v>
      </c>
      <c r="M213" s="29"/>
      <c r="N213" s="30">
        <v>245.45</v>
      </c>
      <c r="O213" s="30"/>
    </row>
    <row r="214" spans="1:15" x14ac:dyDescent="0.2">
      <c r="A214" s="25"/>
      <c r="B214" s="26">
        <v>3</v>
      </c>
      <c r="C214" s="27" t="s">
        <v>132</v>
      </c>
      <c r="D214" s="28" t="s">
        <v>2</v>
      </c>
      <c r="E214" s="27" t="s">
        <v>838</v>
      </c>
      <c r="F214" s="27" t="s">
        <v>996</v>
      </c>
      <c r="G214" s="27" t="s">
        <v>1034</v>
      </c>
      <c r="H214" s="27" t="s">
        <v>1035</v>
      </c>
      <c r="I214" s="27" t="s">
        <v>88</v>
      </c>
      <c r="J214" s="27" t="s">
        <v>98</v>
      </c>
      <c r="K214" s="27" t="s">
        <v>115</v>
      </c>
      <c r="L214" s="29">
        <v>44049</v>
      </c>
      <c r="M214" s="29"/>
      <c r="N214" s="30">
        <v>461.16</v>
      </c>
      <c r="O214" s="30"/>
    </row>
    <row r="215" spans="1:15" x14ac:dyDescent="0.2">
      <c r="A215" s="25"/>
      <c r="B215" s="26">
        <v>3</v>
      </c>
      <c r="C215" s="27" t="s">
        <v>132</v>
      </c>
      <c r="D215" s="28" t="s">
        <v>2</v>
      </c>
      <c r="E215" s="27" t="s">
        <v>844</v>
      </c>
      <c r="F215" s="27" t="s">
        <v>997</v>
      </c>
      <c r="G215" s="27" t="s">
        <v>1036</v>
      </c>
      <c r="H215" s="27" t="s">
        <v>1037</v>
      </c>
      <c r="I215" s="27" t="s">
        <v>88</v>
      </c>
      <c r="J215" s="27" t="s">
        <v>98</v>
      </c>
      <c r="K215" s="27" t="s">
        <v>115</v>
      </c>
      <c r="L215" s="29">
        <v>44103</v>
      </c>
      <c r="M215" s="29"/>
      <c r="N215" s="30">
        <v>98.88</v>
      </c>
      <c r="O215" s="30"/>
    </row>
    <row r="216" spans="1:15" x14ac:dyDescent="0.2">
      <c r="A216" s="25"/>
      <c r="B216" s="26">
        <v>3</v>
      </c>
      <c r="C216" s="27" t="s">
        <v>147</v>
      </c>
      <c r="D216" s="28">
        <v>2020</v>
      </c>
      <c r="E216" s="27" t="s">
        <v>586</v>
      </c>
      <c r="F216" s="27" t="s">
        <v>998</v>
      </c>
      <c r="G216" s="27" t="s">
        <v>1038</v>
      </c>
      <c r="H216" s="27" t="s">
        <v>1039</v>
      </c>
      <c r="I216" s="27" t="s">
        <v>88</v>
      </c>
      <c r="J216" s="27" t="s">
        <v>89</v>
      </c>
      <c r="K216" s="27" t="s">
        <v>151</v>
      </c>
      <c r="L216" s="29">
        <v>44063</v>
      </c>
      <c r="M216" s="29"/>
      <c r="N216" s="30">
        <v>945</v>
      </c>
      <c r="O216" s="30"/>
    </row>
    <row r="217" spans="1:15" x14ac:dyDescent="0.2">
      <c r="A217" s="25"/>
      <c r="B217" s="26">
        <v>3</v>
      </c>
      <c r="C217" s="27" t="s">
        <v>132</v>
      </c>
      <c r="D217" s="28" t="s">
        <v>2</v>
      </c>
      <c r="E217" s="27" t="s">
        <v>592</v>
      </c>
      <c r="F217" s="27" t="s">
        <v>593</v>
      </c>
      <c r="G217" s="27" t="s">
        <v>684</v>
      </c>
      <c r="H217" s="27" t="s">
        <v>685</v>
      </c>
      <c r="I217" s="27" t="s">
        <v>88</v>
      </c>
      <c r="J217" s="27" t="s">
        <v>215</v>
      </c>
      <c r="K217" s="27" t="s">
        <v>686</v>
      </c>
      <c r="L217" s="29">
        <v>44013</v>
      </c>
      <c r="M217" s="29"/>
      <c r="N217" s="30">
        <v>408.69</v>
      </c>
      <c r="O217" s="30"/>
    </row>
    <row r="218" spans="1:15" x14ac:dyDescent="0.2">
      <c r="A218" s="25"/>
      <c r="B218" s="26">
        <v>3</v>
      </c>
      <c r="C218" s="27" t="s">
        <v>132</v>
      </c>
      <c r="D218" s="28" t="s">
        <v>2</v>
      </c>
      <c r="E218" s="27" t="s">
        <v>594</v>
      </c>
      <c r="F218" s="27" t="s">
        <v>595</v>
      </c>
      <c r="G218" s="27" t="s">
        <v>320</v>
      </c>
      <c r="H218" s="27" t="s">
        <v>321</v>
      </c>
      <c r="I218" s="27" t="s">
        <v>88</v>
      </c>
      <c r="J218" s="27" t="s">
        <v>140</v>
      </c>
      <c r="K218" s="27" t="s">
        <v>322</v>
      </c>
      <c r="L218" s="29">
        <v>44013</v>
      </c>
      <c r="M218" s="29"/>
      <c r="N218" s="30">
        <v>488.63</v>
      </c>
      <c r="O218" s="30"/>
    </row>
    <row r="219" spans="1:15" x14ac:dyDescent="0.2">
      <c r="A219" s="25"/>
      <c r="B219" s="26">
        <v>3</v>
      </c>
      <c r="C219" s="27" t="s">
        <v>132</v>
      </c>
      <c r="D219" s="28" t="s">
        <v>2</v>
      </c>
      <c r="E219" s="27" t="s">
        <v>596</v>
      </c>
      <c r="F219" s="27" t="s">
        <v>597</v>
      </c>
      <c r="G219" s="27" t="s">
        <v>687</v>
      </c>
      <c r="H219" s="27" t="s">
        <v>688</v>
      </c>
      <c r="I219" s="27" t="s">
        <v>88</v>
      </c>
      <c r="J219" s="27" t="s">
        <v>89</v>
      </c>
      <c r="K219" s="27" t="s">
        <v>136</v>
      </c>
      <c r="L219" s="29">
        <v>44013</v>
      </c>
      <c r="M219" s="29"/>
      <c r="N219" s="30">
        <v>391.03</v>
      </c>
      <c r="O219" s="30"/>
    </row>
    <row r="220" spans="1:15" x14ac:dyDescent="0.2">
      <c r="A220" s="25"/>
      <c r="B220" s="26">
        <v>3</v>
      </c>
      <c r="C220" s="27" t="s">
        <v>132</v>
      </c>
      <c r="D220" s="28" t="s">
        <v>2</v>
      </c>
      <c r="E220" s="27" t="s">
        <v>598</v>
      </c>
      <c r="F220" s="27" t="s">
        <v>599</v>
      </c>
      <c r="G220" s="27" t="s">
        <v>507</v>
      </c>
      <c r="H220" s="27" t="s">
        <v>508</v>
      </c>
      <c r="I220" s="27" t="s">
        <v>88</v>
      </c>
      <c r="J220" s="27" t="s">
        <v>89</v>
      </c>
      <c r="K220" s="27" t="s">
        <v>175</v>
      </c>
      <c r="L220" s="29">
        <v>44014</v>
      </c>
      <c r="M220" s="29"/>
      <c r="N220" s="30">
        <v>240</v>
      </c>
      <c r="O220" s="30"/>
    </row>
    <row r="221" spans="1:15" x14ac:dyDescent="0.2">
      <c r="A221" s="25"/>
      <c r="B221" s="26">
        <v>3</v>
      </c>
      <c r="C221" s="27" t="s">
        <v>132</v>
      </c>
      <c r="D221" s="28" t="s">
        <v>2</v>
      </c>
      <c r="E221" s="27" t="s">
        <v>600</v>
      </c>
      <c r="F221" s="27" t="s">
        <v>601</v>
      </c>
      <c r="G221" s="27" t="s">
        <v>134</v>
      </c>
      <c r="H221" s="27" t="s">
        <v>135</v>
      </c>
      <c r="I221" s="27" t="s">
        <v>88</v>
      </c>
      <c r="J221" s="27" t="s">
        <v>89</v>
      </c>
      <c r="K221" s="27" t="s">
        <v>136</v>
      </c>
      <c r="L221" s="29">
        <v>44019</v>
      </c>
      <c r="M221" s="29"/>
      <c r="N221" s="30">
        <v>388.91</v>
      </c>
      <c r="O221" s="30"/>
    </row>
    <row r="222" spans="1:15" x14ac:dyDescent="0.2">
      <c r="A222" s="25"/>
      <c r="B222" s="26">
        <v>3</v>
      </c>
      <c r="C222" s="27" t="s">
        <v>132</v>
      </c>
      <c r="D222" s="28" t="s">
        <v>2</v>
      </c>
      <c r="E222" s="27" t="s">
        <v>602</v>
      </c>
      <c r="F222" s="27" t="s">
        <v>603</v>
      </c>
      <c r="G222" s="27" t="s">
        <v>222</v>
      </c>
      <c r="H222" s="27" t="s">
        <v>223</v>
      </c>
      <c r="I222" s="27" t="s">
        <v>88</v>
      </c>
      <c r="J222" s="27" t="s">
        <v>89</v>
      </c>
      <c r="K222" s="27" t="s">
        <v>224</v>
      </c>
      <c r="L222" s="29">
        <v>44019</v>
      </c>
      <c r="M222" s="29"/>
      <c r="N222" s="30">
        <v>499.6</v>
      </c>
      <c r="O222" s="30"/>
    </row>
    <row r="223" spans="1:15" x14ac:dyDescent="0.2">
      <c r="A223" s="25"/>
      <c r="B223" s="26">
        <v>3</v>
      </c>
      <c r="C223" s="27" t="s">
        <v>132</v>
      </c>
      <c r="D223" s="28" t="s">
        <v>2</v>
      </c>
      <c r="E223" s="27" t="s">
        <v>604</v>
      </c>
      <c r="F223" s="27" t="s">
        <v>605</v>
      </c>
      <c r="G223" s="27" t="s">
        <v>689</v>
      </c>
      <c r="H223" s="27" t="s">
        <v>690</v>
      </c>
      <c r="I223" s="27" t="s">
        <v>88</v>
      </c>
      <c r="J223" s="27" t="s">
        <v>89</v>
      </c>
      <c r="K223" s="27" t="s">
        <v>92</v>
      </c>
      <c r="L223" s="29">
        <v>44020</v>
      </c>
      <c r="M223" s="29"/>
      <c r="N223" s="30">
        <v>2154.46</v>
      </c>
      <c r="O223" s="30"/>
    </row>
    <row r="224" spans="1:15" x14ac:dyDescent="0.2">
      <c r="A224" s="25"/>
      <c r="B224" s="26">
        <v>3</v>
      </c>
      <c r="C224" s="27" t="s">
        <v>132</v>
      </c>
      <c r="D224" s="28" t="s">
        <v>2</v>
      </c>
      <c r="E224" s="27" t="s">
        <v>606</v>
      </c>
      <c r="F224" s="27" t="s">
        <v>607</v>
      </c>
      <c r="G224" s="27" t="s">
        <v>222</v>
      </c>
      <c r="H224" s="27" t="s">
        <v>223</v>
      </c>
      <c r="I224" s="27" t="s">
        <v>88</v>
      </c>
      <c r="J224" s="27" t="s">
        <v>89</v>
      </c>
      <c r="K224" s="27" t="s">
        <v>224</v>
      </c>
      <c r="L224" s="29">
        <v>44021</v>
      </c>
      <c r="M224" s="29"/>
      <c r="N224" s="30">
        <v>64.86</v>
      </c>
      <c r="O224" s="30"/>
    </row>
    <row r="225" spans="1:15" x14ac:dyDescent="0.2">
      <c r="A225" s="25"/>
      <c r="B225" s="26">
        <v>3</v>
      </c>
      <c r="C225" s="27" t="s">
        <v>132</v>
      </c>
      <c r="D225" s="28" t="s">
        <v>2</v>
      </c>
      <c r="E225" s="27" t="s">
        <v>608</v>
      </c>
      <c r="F225" s="27" t="s">
        <v>339</v>
      </c>
      <c r="G225" s="27" t="s">
        <v>519</v>
      </c>
      <c r="H225" s="27" t="s">
        <v>520</v>
      </c>
      <c r="I225" s="27" t="s">
        <v>88</v>
      </c>
      <c r="J225" s="27" t="s">
        <v>89</v>
      </c>
      <c r="K225" s="27" t="s">
        <v>90</v>
      </c>
      <c r="L225" s="29">
        <v>44021</v>
      </c>
      <c r="M225" s="29"/>
      <c r="N225" s="30">
        <v>53.5</v>
      </c>
      <c r="O225" s="30"/>
    </row>
    <row r="226" spans="1:15" x14ac:dyDescent="0.2">
      <c r="A226" s="25"/>
      <c r="B226" s="26">
        <v>3</v>
      </c>
      <c r="C226" s="27" t="s">
        <v>132</v>
      </c>
      <c r="D226" s="28" t="s">
        <v>2</v>
      </c>
      <c r="E226" s="27" t="s">
        <v>494</v>
      </c>
      <c r="F226" s="27" t="s">
        <v>609</v>
      </c>
      <c r="G226" s="27" t="s">
        <v>287</v>
      </c>
      <c r="H226" s="27" t="s">
        <v>288</v>
      </c>
      <c r="I226" s="27" t="s">
        <v>88</v>
      </c>
      <c r="J226" s="27" t="s">
        <v>89</v>
      </c>
      <c r="K226" s="27" t="s">
        <v>175</v>
      </c>
      <c r="L226" s="29">
        <v>44025</v>
      </c>
      <c r="M226" s="29"/>
      <c r="N226" s="30">
        <v>12</v>
      </c>
      <c r="O226" s="30"/>
    </row>
    <row r="227" spans="1:15" x14ac:dyDescent="0.2">
      <c r="A227" s="25"/>
      <c r="B227" s="26">
        <v>3</v>
      </c>
      <c r="C227" s="27" t="s">
        <v>132</v>
      </c>
      <c r="D227" s="28" t="s">
        <v>2</v>
      </c>
      <c r="E227" s="27" t="s">
        <v>610</v>
      </c>
      <c r="F227" s="27" t="s">
        <v>611</v>
      </c>
      <c r="G227" s="27" t="s">
        <v>691</v>
      </c>
      <c r="H227" s="27" t="s">
        <v>1040</v>
      </c>
      <c r="I227" s="27" t="s">
        <v>88</v>
      </c>
      <c r="J227" s="27" t="s">
        <v>89</v>
      </c>
      <c r="K227" s="27" t="s">
        <v>92</v>
      </c>
      <c r="L227" s="29">
        <v>44025</v>
      </c>
      <c r="M227" s="29"/>
      <c r="N227" s="30">
        <v>351</v>
      </c>
      <c r="O227" s="30"/>
    </row>
    <row r="228" spans="1:15" x14ac:dyDescent="0.2">
      <c r="A228" s="25"/>
      <c r="B228" s="26">
        <v>3</v>
      </c>
      <c r="C228" s="27" t="s">
        <v>132</v>
      </c>
      <c r="D228" s="28" t="s">
        <v>2</v>
      </c>
      <c r="E228" s="27" t="s">
        <v>612</v>
      </c>
      <c r="F228" s="27" t="s">
        <v>599</v>
      </c>
      <c r="G228" s="27" t="s">
        <v>184</v>
      </c>
      <c r="H228" s="27" t="s">
        <v>185</v>
      </c>
      <c r="I228" s="27" t="s">
        <v>88</v>
      </c>
      <c r="J228" s="27" t="s">
        <v>89</v>
      </c>
      <c r="K228" s="27" t="s">
        <v>186</v>
      </c>
      <c r="L228" s="29">
        <v>44026</v>
      </c>
      <c r="M228" s="29"/>
      <c r="N228" s="30">
        <v>133.6</v>
      </c>
      <c r="O228" s="30"/>
    </row>
    <row r="229" spans="1:15" x14ac:dyDescent="0.2">
      <c r="A229" s="25"/>
      <c r="B229" s="26">
        <v>3</v>
      </c>
      <c r="C229" s="27" t="s">
        <v>132</v>
      </c>
      <c r="D229" s="28" t="s">
        <v>2</v>
      </c>
      <c r="E229" s="27" t="s">
        <v>613</v>
      </c>
      <c r="F229" s="27" t="s">
        <v>614</v>
      </c>
      <c r="G229" s="27" t="s">
        <v>306</v>
      </c>
      <c r="H229" s="27" t="s">
        <v>307</v>
      </c>
      <c r="I229" s="27" t="s">
        <v>88</v>
      </c>
      <c r="J229" s="27" t="s">
        <v>89</v>
      </c>
      <c r="K229" s="27" t="s">
        <v>220</v>
      </c>
      <c r="L229" s="29">
        <v>44027</v>
      </c>
      <c r="M229" s="29"/>
      <c r="N229" s="30">
        <v>1861.41</v>
      </c>
      <c r="O229" s="30"/>
    </row>
    <row r="230" spans="1:15" x14ac:dyDescent="0.2">
      <c r="A230" s="25"/>
      <c r="B230" s="26">
        <v>3</v>
      </c>
      <c r="C230" s="27" t="s">
        <v>132</v>
      </c>
      <c r="D230" s="28" t="s">
        <v>2</v>
      </c>
      <c r="E230" s="27" t="s">
        <v>615</v>
      </c>
      <c r="F230" s="27" t="s">
        <v>616</v>
      </c>
      <c r="G230" s="27" t="s">
        <v>693</v>
      </c>
      <c r="H230" s="27" t="s">
        <v>694</v>
      </c>
      <c r="I230" s="27" t="s">
        <v>88</v>
      </c>
      <c r="J230" s="27" t="s">
        <v>89</v>
      </c>
      <c r="K230" s="27" t="s">
        <v>105</v>
      </c>
      <c r="L230" s="29">
        <v>44027</v>
      </c>
      <c r="M230" s="29"/>
      <c r="N230" s="30">
        <v>457.21</v>
      </c>
      <c r="O230" s="30"/>
    </row>
    <row r="231" spans="1:15" x14ac:dyDescent="0.2">
      <c r="A231" s="25"/>
      <c r="B231" s="26">
        <v>3</v>
      </c>
      <c r="C231" s="27" t="s">
        <v>132</v>
      </c>
      <c r="D231" s="28" t="s">
        <v>2</v>
      </c>
      <c r="E231" s="27" t="s">
        <v>617</v>
      </c>
      <c r="F231" s="27" t="s">
        <v>618</v>
      </c>
      <c r="G231" s="27" t="s">
        <v>222</v>
      </c>
      <c r="H231" s="27" t="s">
        <v>223</v>
      </c>
      <c r="I231" s="27" t="s">
        <v>88</v>
      </c>
      <c r="J231" s="27" t="s">
        <v>89</v>
      </c>
      <c r="K231" s="27" t="s">
        <v>224</v>
      </c>
      <c r="L231" s="29">
        <v>44027</v>
      </c>
      <c r="M231" s="29"/>
      <c r="N231" s="30">
        <v>211.6</v>
      </c>
      <c r="O231" s="30"/>
    </row>
    <row r="232" spans="1:15" x14ac:dyDescent="0.2">
      <c r="A232" s="25"/>
      <c r="B232" s="26">
        <v>3</v>
      </c>
      <c r="C232" s="27" t="s">
        <v>132</v>
      </c>
      <c r="D232" s="28" t="s">
        <v>2</v>
      </c>
      <c r="E232" s="27" t="s">
        <v>619</v>
      </c>
      <c r="F232" s="27" t="s">
        <v>620</v>
      </c>
      <c r="G232" s="27" t="s">
        <v>989</v>
      </c>
      <c r="H232" s="27" t="s">
        <v>517</v>
      </c>
      <c r="I232" s="27" t="s">
        <v>88</v>
      </c>
      <c r="J232" s="27" t="s">
        <v>89</v>
      </c>
      <c r="K232" s="27" t="s">
        <v>518</v>
      </c>
      <c r="L232" s="29">
        <v>44032</v>
      </c>
      <c r="M232" s="29"/>
      <c r="N232" s="30">
        <v>105.55</v>
      </c>
      <c r="O232" s="30"/>
    </row>
    <row r="233" spans="1:15" x14ac:dyDescent="0.2">
      <c r="A233" s="25"/>
      <c r="B233" s="26">
        <v>3</v>
      </c>
      <c r="C233" s="27" t="s">
        <v>132</v>
      </c>
      <c r="D233" s="28" t="s">
        <v>2</v>
      </c>
      <c r="E233" s="27" t="s">
        <v>621</v>
      </c>
      <c r="F233" s="27" t="s">
        <v>622</v>
      </c>
      <c r="G233" s="27" t="s">
        <v>695</v>
      </c>
      <c r="H233" s="27" t="s">
        <v>696</v>
      </c>
      <c r="I233" s="27" t="s">
        <v>88</v>
      </c>
      <c r="J233" s="27" t="s">
        <v>89</v>
      </c>
      <c r="K233" s="27" t="s">
        <v>92</v>
      </c>
      <c r="L233" s="29">
        <v>44036</v>
      </c>
      <c r="M233" s="29"/>
      <c r="N233" s="30">
        <v>266.39999999999998</v>
      </c>
      <c r="O233" s="30"/>
    </row>
    <row r="234" spans="1:15" x14ac:dyDescent="0.2">
      <c r="A234" s="25"/>
      <c r="B234" s="26">
        <v>3</v>
      </c>
      <c r="C234" s="27" t="s">
        <v>132</v>
      </c>
      <c r="D234" s="28" t="s">
        <v>2</v>
      </c>
      <c r="E234" s="27" t="s">
        <v>623</v>
      </c>
      <c r="F234" s="27" t="s">
        <v>624</v>
      </c>
      <c r="G234" s="27" t="s">
        <v>697</v>
      </c>
      <c r="H234" s="27" t="s">
        <v>698</v>
      </c>
      <c r="I234" s="27" t="s">
        <v>88</v>
      </c>
      <c r="J234" s="27" t="s">
        <v>89</v>
      </c>
      <c r="K234" s="27" t="s">
        <v>699</v>
      </c>
      <c r="L234" s="29">
        <v>44039</v>
      </c>
      <c r="M234" s="29"/>
      <c r="N234" s="30">
        <v>545</v>
      </c>
      <c r="O234" s="30"/>
    </row>
    <row r="235" spans="1:15" x14ac:dyDescent="0.2">
      <c r="A235" s="25"/>
      <c r="B235" s="26">
        <v>3</v>
      </c>
      <c r="C235" s="27" t="s">
        <v>132</v>
      </c>
      <c r="D235" s="28" t="s">
        <v>2</v>
      </c>
      <c r="E235" s="27" t="s">
        <v>625</v>
      </c>
      <c r="F235" s="27" t="s">
        <v>626</v>
      </c>
      <c r="G235" s="27" t="s">
        <v>134</v>
      </c>
      <c r="H235" s="27" t="s">
        <v>135</v>
      </c>
      <c r="I235" s="27" t="s">
        <v>88</v>
      </c>
      <c r="J235" s="27" t="s">
        <v>89</v>
      </c>
      <c r="K235" s="27" t="s">
        <v>136</v>
      </c>
      <c r="L235" s="29">
        <v>44040</v>
      </c>
      <c r="M235" s="29"/>
      <c r="N235" s="30">
        <v>238</v>
      </c>
      <c r="O235" s="30"/>
    </row>
    <row r="236" spans="1:15" x14ac:dyDescent="0.2">
      <c r="A236" s="25"/>
      <c r="B236" s="26">
        <v>3</v>
      </c>
      <c r="C236" s="27" t="s">
        <v>147</v>
      </c>
      <c r="D236" s="28" t="s">
        <v>2</v>
      </c>
      <c r="E236" s="27" t="s">
        <v>627</v>
      </c>
      <c r="F236" s="27" t="s">
        <v>628</v>
      </c>
      <c r="G236" s="27" t="s">
        <v>237</v>
      </c>
      <c r="H236" s="27" t="s">
        <v>509</v>
      </c>
      <c r="I236" s="27" t="s">
        <v>88</v>
      </c>
      <c r="J236" s="27" t="s">
        <v>89</v>
      </c>
      <c r="K236" s="27" t="s">
        <v>239</v>
      </c>
      <c r="L236" s="29">
        <v>44043</v>
      </c>
      <c r="M236" s="29"/>
      <c r="N236" s="30">
        <v>4901.1099999999997</v>
      </c>
      <c r="O236" s="30"/>
    </row>
    <row r="237" spans="1:15" x14ac:dyDescent="0.2">
      <c r="A237" s="25"/>
      <c r="B237" s="26">
        <v>3</v>
      </c>
      <c r="C237" s="27" t="s">
        <v>132</v>
      </c>
      <c r="D237" s="28" t="s">
        <v>2</v>
      </c>
      <c r="E237" s="27" t="s">
        <v>629</v>
      </c>
      <c r="F237" s="27" t="s">
        <v>630</v>
      </c>
      <c r="G237" s="27" t="s">
        <v>222</v>
      </c>
      <c r="H237" s="27" t="s">
        <v>223</v>
      </c>
      <c r="I237" s="27" t="s">
        <v>88</v>
      </c>
      <c r="J237" s="27" t="s">
        <v>89</v>
      </c>
      <c r="K237" s="27" t="s">
        <v>224</v>
      </c>
      <c r="L237" s="29">
        <v>44043</v>
      </c>
      <c r="M237" s="29"/>
      <c r="N237" s="30">
        <v>134.88</v>
      </c>
      <c r="O237" s="30"/>
    </row>
    <row r="238" spans="1:15" x14ac:dyDescent="0.2">
      <c r="A238" s="25"/>
      <c r="B238" s="26">
        <v>3</v>
      </c>
      <c r="C238" s="27" t="s">
        <v>132</v>
      </c>
      <c r="D238" s="28" t="s">
        <v>2</v>
      </c>
      <c r="E238" s="27" t="s">
        <v>631</v>
      </c>
      <c r="F238" s="27" t="s">
        <v>478</v>
      </c>
      <c r="G238" s="27" t="s">
        <v>315</v>
      </c>
      <c r="H238" s="27" t="s">
        <v>316</v>
      </c>
      <c r="I238" s="27" t="s">
        <v>88</v>
      </c>
      <c r="J238" s="27" t="s">
        <v>89</v>
      </c>
      <c r="K238" s="27" t="s">
        <v>317</v>
      </c>
      <c r="L238" s="29">
        <v>44046</v>
      </c>
      <c r="M238" s="29"/>
      <c r="N238" s="30">
        <v>990.79</v>
      </c>
      <c r="O238" s="30"/>
    </row>
    <row r="239" spans="1:15" x14ac:dyDescent="0.2">
      <c r="A239" s="25"/>
      <c r="B239" s="26">
        <v>3</v>
      </c>
      <c r="C239" s="27" t="s">
        <v>132</v>
      </c>
      <c r="D239" s="28" t="s">
        <v>2</v>
      </c>
      <c r="E239" s="27" t="s">
        <v>632</v>
      </c>
      <c r="F239" s="27" t="s">
        <v>633</v>
      </c>
      <c r="G239" s="27" t="s">
        <v>700</v>
      </c>
      <c r="H239" s="27" t="s">
        <v>701</v>
      </c>
      <c r="I239" s="27" t="s">
        <v>88</v>
      </c>
      <c r="J239" s="27" t="s">
        <v>89</v>
      </c>
      <c r="K239" s="27" t="s">
        <v>702</v>
      </c>
      <c r="L239" s="29">
        <v>44056</v>
      </c>
      <c r="M239" s="29"/>
      <c r="N239" s="30">
        <v>31.1</v>
      </c>
      <c r="O239" s="30"/>
    </row>
    <row r="240" spans="1:15" x14ac:dyDescent="0.2">
      <c r="A240" s="25"/>
      <c r="B240" s="26">
        <v>3</v>
      </c>
      <c r="C240" s="27" t="s">
        <v>132</v>
      </c>
      <c r="D240" s="28" t="s">
        <v>2</v>
      </c>
      <c r="E240" s="27" t="s">
        <v>634</v>
      </c>
      <c r="F240" s="27" t="s">
        <v>635</v>
      </c>
      <c r="G240" s="27" t="s">
        <v>297</v>
      </c>
      <c r="H240" s="27" t="s">
        <v>500</v>
      </c>
      <c r="I240" s="27" t="s">
        <v>88</v>
      </c>
      <c r="J240" s="27" t="s">
        <v>89</v>
      </c>
      <c r="K240" s="27" t="s">
        <v>299</v>
      </c>
      <c r="L240" s="29">
        <v>44067</v>
      </c>
      <c r="M240" s="29"/>
      <c r="N240" s="30">
        <v>139.06</v>
      </c>
      <c r="O240" s="30"/>
    </row>
    <row r="241" spans="1:15" x14ac:dyDescent="0.2">
      <c r="A241" s="25"/>
      <c r="B241" s="26">
        <v>3</v>
      </c>
      <c r="C241" s="27" t="s">
        <v>147</v>
      </c>
      <c r="D241" s="28" t="s">
        <v>2</v>
      </c>
      <c r="E241" s="27" t="s">
        <v>636</v>
      </c>
      <c r="F241" s="27" t="s">
        <v>637</v>
      </c>
      <c r="G241" s="27" t="s">
        <v>703</v>
      </c>
      <c r="H241" s="27" t="s">
        <v>704</v>
      </c>
      <c r="I241" s="27" t="s">
        <v>88</v>
      </c>
      <c r="J241" s="27" t="s">
        <v>89</v>
      </c>
      <c r="K241" s="27" t="s">
        <v>90</v>
      </c>
      <c r="L241" s="29">
        <v>44068</v>
      </c>
      <c r="M241" s="29"/>
      <c r="N241" s="30">
        <v>145</v>
      </c>
      <c r="O241" s="30"/>
    </row>
    <row r="242" spans="1:15" x14ac:dyDescent="0.2">
      <c r="A242" s="25"/>
      <c r="B242" s="26">
        <v>3</v>
      </c>
      <c r="C242" s="27" t="s">
        <v>132</v>
      </c>
      <c r="D242" s="28" t="s">
        <v>2</v>
      </c>
      <c r="E242" s="27" t="s">
        <v>638</v>
      </c>
      <c r="F242" s="27" t="s">
        <v>639</v>
      </c>
      <c r="G242" s="27" t="s">
        <v>269</v>
      </c>
      <c r="H242" s="27" t="s">
        <v>270</v>
      </c>
      <c r="I242" s="27" t="s">
        <v>88</v>
      </c>
      <c r="J242" s="27" t="s">
        <v>271</v>
      </c>
      <c r="K242" s="27" t="s">
        <v>272</v>
      </c>
      <c r="L242" s="29">
        <v>44071</v>
      </c>
      <c r="M242" s="29"/>
      <c r="N242" s="30">
        <v>558.9</v>
      </c>
      <c r="O242" s="30"/>
    </row>
    <row r="243" spans="1:15" x14ac:dyDescent="0.2">
      <c r="A243" s="25"/>
      <c r="B243" s="26">
        <v>3</v>
      </c>
      <c r="C243" s="27" t="s">
        <v>132</v>
      </c>
      <c r="D243" s="28" t="s">
        <v>2</v>
      </c>
      <c r="E243" s="27" t="s">
        <v>640</v>
      </c>
      <c r="F243" s="27" t="s">
        <v>641</v>
      </c>
      <c r="G243" s="27" t="s">
        <v>705</v>
      </c>
      <c r="H243" s="27" t="s">
        <v>706</v>
      </c>
      <c r="I243" s="27" t="s">
        <v>88</v>
      </c>
      <c r="J243" s="27" t="s">
        <v>89</v>
      </c>
      <c r="K243" s="27" t="s">
        <v>151</v>
      </c>
      <c r="L243" s="29">
        <v>44074</v>
      </c>
      <c r="M243" s="29"/>
      <c r="N243" s="30">
        <v>405.65</v>
      </c>
      <c r="O243" s="30"/>
    </row>
    <row r="244" spans="1:15" x14ac:dyDescent="0.2">
      <c r="A244" s="25"/>
      <c r="B244" s="26">
        <v>3</v>
      </c>
      <c r="C244" s="27" t="s">
        <v>132</v>
      </c>
      <c r="D244" s="28" t="s">
        <v>2</v>
      </c>
      <c r="E244" s="27" t="s">
        <v>642</v>
      </c>
      <c r="F244" s="27" t="s">
        <v>643</v>
      </c>
      <c r="G244" s="27" t="s">
        <v>707</v>
      </c>
      <c r="H244" s="27" t="s">
        <v>708</v>
      </c>
      <c r="I244" s="27" t="s">
        <v>88</v>
      </c>
      <c r="J244" s="27" t="s">
        <v>89</v>
      </c>
      <c r="K244" s="27" t="s">
        <v>556</v>
      </c>
      <c r="L244" s="29">
        <v>44075</v>
      </c>
      <c r="M244" s="29"/>
      <c r="N244" s="30">
        <v>324</v>
      </c>
      <c r="O244" s="30"/>
    </row>
    <row r="245" spans="1:15" x14ac:dyDescent="0.2">
      <c r="A245" s="25"/>
      <c r="B245" s="26">
        <v>3</v>
      </c>
      <c r="C245" s="27" t="s">
        <v>132</v>
      </c>
      <c r="D245" s="28" t="s">
        <v>2</v>
      </c>
      <c r="E245" s="27" t="s">
        <v>644</v>
      </c>
      <c r="F245" s="27" t="s">
        <v>645</v>
      </c>
      <c r="G245" s="27" t="s">
        <v>709</v>
      </c>
      <c r="H245" s="27" t="s">
        <v>710</v>
      </c>
      <c r="I245" s="27" t="s">
        <v>88</v>
      </c>
      <c r="J245" s="27" t="s">
        <v>89</v>
      </c>
      <c r="K245" s="27" t="s">
        <v>239</v>
      </c>
      <c r="L245" s="29">
        <v>44075</v>
      </c>
      <c r="M245" s="29"/>
      <c r="N245" s="30">
        <v>5103</v>
      </c>
      <c r="O245" s="30"/>
    </row>
    <row r="246" spans="1:15" x14ac:dyDescent="0.2">
      <c r="A246" s="25"/>
      <c r="B246" s="26">
        <v>3</v>
      </c>
      <c r="C246" s="27" t="s">
        <v>132</v>
      </c>
      <c r="D246" s="28" t="s">
        <v>2</v>
      </c>
      <c r="E246" s="27" t="s">
        <v>646</v>
      </c>
      <c r="F246" s="27" t="s">
        <v>647</v>
      </c>
      <c r="G246" s="27" t="s">
        <v>227</v>
      </c>
      <c r="H246" s="27" t="s">
        <v>228</v>
      </c>
      <c r="I246" s="27" t="s">
        <v>88</v>
      </c>
      <c r="J246" s="27" t="s">
        <v>89</v>
      </c>
      <c r="K246" s="27" t="s">
        <v>92</v>
      </c>
      <c r="L246" s="29">
        <v>44075</v>
      </c>
      <c r="M246" s="29"/>
      <c r="N246" s="30">
        <v>145.18</v>
      </c>
      <c r="O246" s="30"/>
    </row>
    <row r="247" spans="1:15" x14ac:dyDescent="0.2">
      <c r="A247" s="25"/>
      <c r="B247" s="26">
        <v>3</v>
      </c>
      <c r="C247" s="27" t="s">
        <v>132</v>
      </c>
      <c r="D247" s="28" t="s">
        <v>2</v>
      </c>
      <c r="E247" s="27" t="s">
        <v>648</v>
      </c>
      <c r="F247" s="27" t="s">
        <v>649</v>
      </c>
      <c r="G247" s="27" t="s">
        <v>274</v>
      </c>
      <c r="H247" s="27" t="s">
        <v>275</v>
      </c>
      <c r="I247" s="27" t="s">
        <v>88</v>
      </c>
      <c r="J247" s="27" t="s">
        <v>89</v>
      </c>
      <c r="K247" s="27" t="s">
        <v>92</v>
      </c>
      <c r="L247" s="29">
        <v>44075</v>
      </c>
      <c r="M247" s="29"/>
      <c r="N247" s="30">
        <v>570</v>
      </c>
      <c r="O247" s="30"/>
    </row>
    <row r="248" spans="1:15" x14ac:dyDescent="0.2">
      <c r="A248" s="25"/>
      <c r="B248" s="26">
        <v>3</v>
      </c>
      <c r="C248" s="27" t="s">
        <v>132</v>
      </c>
      <c r="D248" s="28" t="s">
        <v>2</v>
      </c>
      <c r="E248" s="27" t="s">
        <v>650</v>
      </c>
      <c r="F248" s="27" t="s">
        <v>651</v>
      </c>
      <c r="G248" s="27" t="s">
        <v>134</v>
      </c>
      <c r="H248" s="27" t="s">
        <v>135</v>
      </c>
      <c r="I248" s="27" t="s">
        <v>88</v>
      </c>
      <c r="J248" s="27" t="s">
        <v>89</v>
      </c>
      <c r="K248" s="27" t="s">
        <v>136</v>
      </c>
      <c r="L248" s="29">
        <v>44076</v>
      </c>
      <c r="M248" s="29"/>
      <c r="N248" s="30">
        <v>368.23</v>
      </c>
      <c r="O248" s="30"/>
    </row>
    <row r="249" spans="1:15" x14ac:dyDescent="0.2">
      <c r="A249" s="25"/>
      <c r="B249" s="26">
        <v>3</v>
      </c>
      <c r="C249" s="27" t="s">
        <v>147</v>
      </c>
      <c r="D249" s="28" t="s">
        <v>2</v>
      </c>
      <c r="E249" s="27" t="s">
        <v>652</v>
      </c>
      <c r="F249" s="27" t="s">
        <v>653</v>
      </c>
      <c r="G249" s="27" t="s">
        <v>711</v>
      </c>
      <c r="H249" s="27" t="s">
        <v>712</v>
      </c>
      <c r="I249" s="27" t="s">
        <v>88</v>
      </c>
      <c r="J249" s="27" t="s">
        <v>89</v>
      </c>
      <c r="K249" s="27" t="s">
        <v>556</v>
      </c>
      <c r="L249" s="29">
        <v>44077</v>
      </c>
      <c r="M249" s="29"/>
      <c r="N249" s="30">
        <v>11970</v>
      </c>
      <c r="O249" s="30"/>
    </row>
    <row r="250" spans="1:15" x14ac:dyDescent="0.2">
      <c r="A250" s="25"/>
      <c r="B250" s="26">
        <v>3</v>
      </c>
      <c r="C250" s="27" t="s">
        <v>132</v>
      </c>
      <c r="D250" s="28" t="s">
        <v>2</v>
      </c>
      <c r="E250" s="27" t="s">
        <v>654</v>
      </c>
      <c r="F250" s="27" t="s">
        <v>599</v>
      </c>
      <c r="G250" s="27" t="s">
        <v>713</v>
      </c>
      <c r="H250" s="27" t="s">
        <v>714</v>
      </c>
      <c r="I250" s="27" t="s">
        <v>88</v>
      </c>
      <c r="J250" s="27" t="s">
        <v>89</v>
      </c>
      <c r="K250" s="27" t="s">
        <v>715</v>
      </c>
      <c r="L250" s="29">
        <v>44077</v>
      </c>
      <c r="M250" s="29"/>
      <c r="N250" s="30">
        <v>473.7</v>
      </c>
      <c r="O250" s="30"/>
    </row>
    <row r="251" spans="1:15" x14ac:dyDescent="0.2">
      <c r="A251" s="25"/>
      <c r="B251" s="26">
        <v>3</v>
      </c>
      <c r="C251" s="27" t="s">
        <v>132</v>
      </c>
      <c r="D251" s="28" t="s">
        <v>2</v>
      </c>
      <c r="E251" s="27" t="s">
        <v>655</v>
      </c>
      <c r="F251" s="27" t="s">
        <v>656</v>
      </c>
      <c r="G251" s="27" t="s">
        <v>227</v>
      </c>
      <c r="H251" s="27" t="s">
        <v>228</v>
      </c>
      <c r="I251" s="27" t="s">
        <v>88</v>
      </c>
      <c r="J251" s="27" t="s">
        <v>89</v>
      </c>
      <c r="K251" s="27" t="s">
        <v>92</v>
      </c>
      <c r="L251" s="29">
        <v>44082</v>
      </c>
      <c r="M251" s="29"/>
      <c r="N251" s="30">
        <v>1126.56</v>
      </c>
      <c r="O251" s="30"/>
    </row>
    <row r="252" spans="1:15" x14ac:dyDescent="0.2">
      <c r="A252" s="25"/>
      <c r="B252" s="26">
        <v>3</v>
      </c>
      <c r="C252" s="27" t="s">
        <v>132</v>
      </c>
      <c r="D252" s="28" t="s">
        <v>2</v>
      </c>
      <c r="E252" s="27" t="s">
        <v>657</v>
      </c>
      <c r="F252" s="27" t="s">
        <v>658</v>
      </c>
      <c r="G252" s="27" t="s">
        <v>716</v>
      </c>
      <c r="H252" s="27" t="s">
        <v>717</v>
      </c>
      <c r="I252" s="27" t="s">
        <v>88</v>
      </c>
      <c r="J252" s="27" t="s">
        <v>89</v>
      </c>
      <c r="K252" s="27" t="s">
        <v>718</v>
      </c>
      <c r="L252" s="29">
        <v>44083</v>
      </c>
      <c r="M252" s="29"/>
      <c r="N252" s="30">
        <v>274.5</v>
      </c>
      <c r="O252" s="30"/>
    </row>
    <row r="253" spans="1:15" x14ac:dyDescent="0.2">
      <c r="A253" s="25"/>
      <c r="B253" s="26">
        <v>3</v>
      </c>
      <c r="C253" s="27" t="s">
        <v>132</v>
      </c>
      <c r="D253" s="28" t="s">
        <v>2</v>
      </c>
      <c r="E253" s="27" t="s">
        <v>659</v>
      </c>
      <c r="F253" s="27" t="s">
        <v>660</v>
      </c>
      <c r="G253" s="27" t="s">
        <v>244</v>
      </c>
      <c r="H253" s="27" t="s">
        <v>245</v>
      </c>
      <c r="I253" s="27" t="s">
        <v>88</v>
      </c>
      <c r="J253" s="27" t="s">
        <v>89</v>
      </c>
      <c r="K253" s="27" t="s">
        <v>182</v>
      </c>
      <c r="L253" s="29">
        <v>44083</v>
      </c>
      <c r="M253" s="29"/>
      <c r="N253" s="30">
        <v>80</v>
      </c>
      <c r="O253" s="30"/>
    </row>
    <row r="254" spans="1:15" x14ac:dyDescent="0.2">
      <c r="A254" s="25"/>
      <c r="B254" s="26">
        <v>3</v>
      </c>
      <c r="C254" s="27" t="s">
        <v>132</v>
      </c>
      <c r="D254" s="28" t="s">
        <v>2</v>
      </c>
      <c r="E254" s="27" t="s">
        <v>661</v>
      </c>
      <c r="F254" s="27" t="s">
        <v>662</v>
      </c>
      <c r="G254" s="27" t="s">
        <v>180</v>
      </c>
      <c r="H254" s="27" t="s">
        <v>719</v>
      </c>
      <c r="I254" s="27" t="s">
        <v>88</v>
      </c>
      <c r="J254" s="27" t="s">
        <v>89</v>
      </c>
      <c r="K254" s="27" t="s">
        <v>182</v>
      </c>
      <c r="L254" s="29">
        <v>44084</v>
      </c>
      <c r="M254" s="29"/>
      <c r="N254" s="30">
        <v>190</v>
      </c>
      <c r="O254" s="30"/>
    </row>
    <row r="255" spans="1:15" x14ac:dyDescent="0.2">
      <c r="A255" s="25"/>
      <c r="B255" s="26">
        <v>3</v>
      </c>
      <c r="C255" s="27" t="s">
        <v>147</v>
      </c>
      <c r="D255" s="28" t="s">
        <v>2</v>
      </c>
      <c r="E255" s="27" t="s">
        <v>663</v>
      </c>
      <c r="F255" s="27" t="s">
        <v>664</v>
      </c>
      <c r="G255" s="27" t="s">
        <v>700</v>
      </c>
      <c r="H255" s="27" t="s">
        <v>720</v>
      </c>
      <c r="I255" s="27" t="s">
        <v>88</v>
      </c>
      <c r="J255" s="27" t="s">
        <v>89</v>
      </c>
      <c r="K255" s="27" t="s">
        <v>721</v>
      </c>
      <c r="L255" s="29">
        <v>44090</v>
      </c>
      <c r="M255" s="29"/>
      <c r="N255" s="30">
        <v>1174.78</v>
      </c>
      <c r="O255" s="30"/>
    </row>
    <row r="256" spans="1:15" x14ac:dyDescent="0.2">
      <c r="A256" s="25"/>
      <c r="B256" s="26">
        <v>3</v>
      </c>
      <c r="C256" s="27" t="s">
        <v>132</v>
      </c>
      <c r="D256" s="28" t="s">
        <v>2</v>
      </c>
      <c r="E256" s="27" t="s">
        <v>999</v>
      </c>
      <c r="F256" s="27" t="s">
        <v>666</v>
      </c>
      <c r="G256" s="27" t="s">
        <v>709</v>
      </c>
      <c r="H256" s="27" t="s">
        <v>710</v>
      </c>
      <c r="I256" s="27" t="s">
        <v>88</v>
      </c>
      <c r="J256" s="27" t="s">
        <v>89</v>
      </c>
      <c r="K256" s="27" t="s">
        <v>239</v>
      </c>
      <c r="L256" s="29">
        <v>44090</v>
      </c>
      <c r="M256" s="29"/>
      <c r="N256" s="30">
        <v>245</v>
      </c>
      <c r="O256" s="30"/>
    </row>
    <row r="257" spans="1:15" x14ac:dyDescent="0.2">
      <c r="A257" s="25"/>
      <c r="B257" s="26">
        <v>3</v>
      </c>
      <c r="C257" s="27" t="s">
        <v>147</v>
      </c>
      <c r="D257" s="28" t="s">
        <v>2</v>
      </c>
      <c r="E257" s="27" t="s">
        <v>667</v>
      </c>
      <c r="F257" s="27" t="s">
        <v>668</v>
      </c>
      <c r="G257" s="27" t="s">
        <v>122</v>
      </c>
      <c r="H257" s="27" t="s">
        <v>62</v>
      </c>
      <c r="I257" s="27" t="s">
        <v>88</v>
      </c>
      <c r="J257" s="27" t="s">
        <v>89</v>
      </c>
      <c r="K257" s="27" t="s">
        <v>123</v>
      </c>
      <c r="L257" s="29">
        <v>44092</v>
      </c>
      <c r="M257" s="29"/>
      <c r="N257" s="30">
        <v>90</v>
      </c>
      <c r="O257" s="30"/>
    </row>
    <row r="258" spans="1:15" x14ac:dyDescent="0.2">
      <c r="A258" s="25"/>
      <c r="B258" s="26">
        <v>3</v>
      </c>
      <c r="C258" s="27" t="s">
        <v>132</v>
      </c>
      <c r="D258" s="28" t="s">
        <v>2</v>
      </c>
      <c r="E258" s="27" t="s">
        <v>665</v>
      </c>
      <c r="F258" s="27" t="s">
        <v>669</v>
      </c>
      <c r="G258" s="27" t="s">
        <v>954</v>
      </c>
      <c r="H258" s="27" t="s">
        <v>256</v>
      </c>
      <c r="I258" s="27" t="s">
        <v>88</v>
      </c>
      <c r="J258" s="27" t="s">
        <v>89</v>
      </c>
      <c r="K258" s="27" t="s">
        <v>257</v>
      </c>
      <c r="L258" s="29">
        <v>44092</v>
      </c>
      <c r="M258" s="29"/>
      <c r="N258" s="30">
        <v>467.15</v>
      </c>
      <c r="O258" s="30"/>
    </row>
    <row r="259" spans="1:15" x14ac:dyDescent="0.2">
      <c r="A259" s="25"/>
      <c r="B259" s="26">
        <v>3</v>
      </c>
      <c r="C259" s="27" t="s">
        <v>132</v>
      </c>
      <c r="D259" s="28" t="s">
        <v>2</v>
      </c>
      <c r="E259" s="27" t="s">
        <v>670</v>
      </c>
      <c r="F259" s="27" t="s">
        <v>671</v>
      </c>
      <c r="G259" s="27" t="s">
        <v>134</v>
      </c>
      <c r="H259" s="27" t="s">
        <v>135</v>
      </c>
      <c r="I259" s="27" t="s">
        <v>88</v>
      </c>
      <c r="J259" s="27" t="s">
        <v>89</v>
      </c>
      <c r="K259" s="27" t="s">
        <v>136</v>
      </c>
      <c r="L259" s="29">
        <v>44092</v>
      </c>
      <c r="M259" s="29"/>
      <c r="N259" s="30">
        <v>1436.16</v>
      </c>
      <c r="O259" s="30"/>
    </row>
    <row r="260" spans="1:15" x14ac:dyDescent="0.2">
      <c r="A260" s="25"/>
      <c r="B260" s="26">
        <v>3</v>
      </c>
      <c r="C260" s="27" t="s">
        <v>132</v>
      </c>
      <c r="D260" s="28" t="s">
        <v>2</v>
      </c>
      <c r="E260" s="27" t="s">
        <v>672</v>
      </c>
      <c r="F260" s="27" t="s">
        <v>673</v>
      </c>
      <c r="G260" s="27" t="s">
        <v>227</v>
      </c>
      <c r="H260" s="27" t="s">
        <v>228</v>
      </c>
      <c r="I260" s="27" t="s">
        <v>88</v>
      </c>
      <c r="J260" s="27" t="s">
        <v>89</v>
      </c>
      <c r="K260" s="27" t="s">
        <v>92</v>
      </c>
      <c r="L260" s="29">
        <v>44095</v>
      </c>
      <c r="M260" s="29"/>
      <c r="N260" s="30">
        <v>2426.0500000000002</v>
      </c>
      <c r="O260" s="30"/>
    </row>
    <row r="261" spans="1:15" x14ac:dyDescent="0.2">
      <c r="A261" s="25"/>
      <c r="B261" s="26">
        <v>3</v>
      </c>
      <c r="C261" s="27" t="s">
        <v>132</v>
      </c>
      <c r="D261" s="28" t="s">
        <v>2</v>
      </c>
      <c r="E261" s="27" t="s">
        <v>674</v>
      </c>
      <c r="F261" s="27" t="s">
        <v>675</v>
      </c>
      <c r="G261" s="27" t="s">
        <v>722</v>
      </c>
      <c r="H261" s="27" t="s">
        <v>723</v>
      </c>
      <c r="I261" s="27" t="s">
        <v>88</v>
      </c>
      <c r="J261" s="27" t="s">
        <v>89</v>
      </c>
      <c r="K261" s="27" t="s">
        <v>92</v>
      </c>
      <c r="L261" s="29">
        <v>44098</v>
      </c>
      <c r="M261" s="29"/>
      <c r="N261" s="30">
        <v>216.32</v>
      </c>
      <c r="O261" s="30"/>
    </row>
    <row r="262" spans="1:15" x14ac:dyDescent="0.2">
      <c r="A262" s="25"/>
      <c r="B262" s="26">
        <v>3</v>
      </c>
      <c r="C262" s="27" t="s">
        <v>147</v>
      </c>
      <c r="D262" s="28" t="s">
        <v>2</v>
      </c>
      <c r="E262" s="27" t="s">
        <v>676</v>
      </c>
      <c r="F262" s="27" t="s">
        <v>677</v>
      </c>
      <c r="G262" s="27" t="s">
        <v>227</v>
      </c>
      <c r="H262" s="27" t="s">
        <v>228</v>
      </c>
      <c r="I262" s="27" t="s">
        <v>88</v>
      </c>
      <c r="J262" s="27" t="s">
        <v>89</v>
      </c>
      <c r="K262" s="27" t="s">
        <v>92</v>
      </c>
      <c r="L262" s="29">
        <v>44102</v>
      </c>
      <c r="M262" s="29"/>
      <c r="N262" s="30">
        <v>570.48</v>
      </c>
      <c r="O262" s="30"/>
    </row>
    <row r="263" spans="1:15" x14ac:dyDescent="0.2">
      <c r="A263" s="25"/>
      <c r="B263" s="26">
        <v>3</v>
      </c>
      <c r="C263" s="27" t="s">
        <v>132</v>
      </c>
      <c r="D263" s="28" t="s">
        <v>2</v>
      </c>
      <c r="E263" s="27" t="s">
        <v>678</v>
      </c>
      <c r="F263" s="27" t="s">
        <v>679</v>
      </c>
      <c r="G263" s="27" t="s">
        <v>222</v>
      </c>
      <c r="H263" s="27" t="s">
        <v>223</v>
      </c>
      <c r="I263" s="27" t="s">
        <v>88</v>
      </c>
      <c r="J263" s="27" t="s">
        <v>89</v>
      </c>
      <c r="K263" s="27" t="s">
        <v>224</v>
      </c>
      <c r="L263" s="29">
        <v>44102</v>
      </c>
      <c r="M263" s="29"/>
      <c r="N263" s="30">
        <v>325.2</v>
      </c>
      <c r="O263" s="30"/>
    </row>
    <row r="264" spans="1:15" x14ac:dyDescent="0.2">
      <c r="A264" s="25"/>
      <c r="B264" s="26">
        <v>3</v>
      </c>
      <c r="C264" s="27" t="s">
        <v>132</v>
      </c>
      <c r="D264" s="28" t="s">
        <v>2</v>
      </c>
      <c r="E264" s="27" t="s">
        <v>680</v>
      </c>
      <c r="F264" s="27" t="s">
        <v>681</v>
      </c>
      <c r="G264" s="27" t="s">
        <v>134</v>
      </c>
      <c r="H264" s="27" t="s">
        <v>135</v>
      </c>
      <c r="I264" s="27" t="s">
        <v>88</v>
      </c>
      <c r="J264" s="27" t="s">
        <v>89</v>
      </c>
      <c r="K264" s="27" t="s">
        <v>136</v>
      </c>
      <c r="L264" s="29">
        <v>44102</v>
      </c>
      <c r="M264" s="29"/>
      <c r="N264" s="30">
        <v>892.03</v>
      </c>
      <c r="O264" s="30"/>
    </row>
    <row r="265" spans="1:15" x14ac:dyDescent="0.2">
      <c r="A265" s="25"/>
      <c r="B265" s="26">
        <v>3</v>
      </c>
      <c r="C265" s="27" t="s">
        <v>132</v>
      </c>
      <c r="D265" s="28" t="s">
        <v>2</v>
      </c>
      <c r="E265" s="27" t="s">
        <v>1000</v>
      </c>
      <c r="F265" s="27" t="s">
        <v>1001</v>
      </c>
      <c r="G265" s="27" t="s">
        <v>116</v>
      </c>
      <c r="H265" s="27" t="s">
        <v>48</v>
      </c>
      <c r="I265" s="27" t="s">
        <v>88</v>
      </c>
      <c r="J265" s="27" t="s">
        <v>89</v>
      </c>
      <c r="K265" s="27" t="s">
        <v>90</v>
      </c>
      <c r="L265" s="29">
        <v>44102</v>
      </c>
      <c r="M265" s="29"/>
      <c r="N265" s="30">
        <v>156.6</v>
      </c>
      <c r="O265" s="30"/>
    </row>
    <row r="266" spans="1:15" x14ac:dyDescent="0.2">
      <c r="A266" s="25"/>
      <c r="B266" s="26">
        <v>3</v>
      </c>
      <c r="C266" s="27" t="s">
        <v>132</v>
      </c>
      <c r="D266" s="28" t="s">
        <v>2</v>
      </c>
      <c r="E266" s="27" t="s">
        <v>724</v>
      </c>
      <c r="F266" s="27" t="s">
        <v>725</v>
      </c>
      <c r="G266" s="27" t="s">
        <v>200</v>
      </c>
      <c r="H266" s="27" t="s">
        <v>201</v>
      </c>
      <c r="I266" s="27" t="s">
        <v>88</v>
      </c>
      <c r="J266" s="27" t="s">
        <v>89</v>
      </c>
      <c r="K266" s="27" t="s">
        <v>90</v>
      </c>
      <c r="L266" s="29">
        <v>44020</v>
      </c>
      <c r="M266" s="29"/>
      <c r="N266" s="30">
        <v>60.29</v>
      </c>
      <c r="O266" s="30"/>
    </row>
    <row r="267" spans="1:15" x14ac:dyDescent="0.2">
      <c r="A267" s="25"/>
      <c r="B267" s="26">
        <v>3</v>
      </c>
      <c r="C267" s="27" t="s">
        <v>132</v>
      </c>
      <c r="D267" s="28">
        <v>2020</v>
      </c>
      <c r="E267" s="27" t="s">
        <v>726</v>
      </c>
      <c r="F267" s="27" t="s">
        <v>1002</v>
      </c>
      <c r="G267" s="27" t="s">
        <v>134</v>
      </c>
      <c r="H267" s="27" t="s">
        <v>135</v>
      </c>
      <c r="I267" s="27" t="s">
        <v>88</v>
      </c>
      <c r="J267" s="27" t="s">
        <v>89</v>
      </c>
      <c r="K267" s="27" t="s">
        <v>136</v>
      </c>
      <c r="L267" s="29">
        <v>44018</v>
      </c>
      <c r="M267" s="29"/>
      <c r="N267" s="30">
        <v>315.44</v>
      </c>
      <c r="O267" s="30"/>
    </row>
    <row r="268" spans="1:15" x14ac:dyDescent="0.2">
      <c r="A268" s="25"/>
      <c r="B268" s="26">
        <v>3</v>
      </c>
      <c r="C268" s="27" t="s">
        <v>132</v>
      </c>
      <c r="D268" s="28">
        <v>2020</v>
      </c>
      <c r="E268" s="27" t="s">
        <v>728</v>
      </c>
      <c r="F268" s="27" t="s">
        <v>1003</v>
      </c>
      <c r="G268" s="27" t="s">
        <v>138</v>
      </c>
      <c r="H268" s="27" t="s">
        <v>139</v>
      </c>
      <c r="I268" s="27" t="s">
        <v>88</v>
      </c>
      <c r="J268" s="27" t="s">
        <v>140</v>
      </c>
      <c r="K268" s="27" t="s">
        <v>141</v>
      </c>
      <c r="L268" s="29">
        <v>44018</v>
      </c>
      <c r="M268" s="29"/>
      <c r="N268" s="30">
        <v>178.96</v>
      </c>
      <c r="O268" s="30"/>
    </row>
    <row r="269" spans="1:15" x14ac:dyDescent="0.2">
      <c r="A269" s="25"/>
      <c r="B269" s="26">
        <v>3</v>
      </c>
      <c r="C269" s="27" t="s">
        <v>132</v>
      </c>
      <c r="D269" s="28" t="s">
        <v>2</v>
      </c>
      <c r="E269" s="27" t="s">
        <v>730</v>
      </c>
      <c r="F269" s="27" t="s">
        <v>166</v>
      </c>
      <c r="G269" s="27" t="s">
        <v>546</v>
      </c>
      <c r="H269" s="27" t="s">
        <v>547</v>
      </c>
      <c r="I269" s="27" t="s">
        <v>88</v>
      </c>
      <c r="J269" s="27" t="s">
        <v>956</v>
      </c>
      <c r="K269" s="27" t="s">
        <v>548</v>
      </c>
      <c r="L269" s="29">
        <v>44018</v>
      </c>
      <c r="M269" s="29"/>
      <c r="N269" s="30">
        <v>408</v>
      </c>
      <c r="O269" s="30"/>
    </row>
    <row r="270" spans="1:15" x14ac:dyDescent="0.2">
      <c r="A270" s="25"/>
      <c r="B270" s="26">
        <v>3</v>
      </c>
      <c r="C270" s="27" t="s">
        <v>132</v>
      </c>
      <c r="D270" s="28" t="s">
        <v>2</v>
      </c>
      <c r="E270" s="27" t="s">
        <v>731</v>
      </c>
      <c r="F270" s="27" t="s">
        <v>1004</v>
      </c>
      <c r="G270" s="27" t="s">
        <v>134</v>
      </c>
      <c r="H270" s="27" t="s">
        <v>135</v>
      </c>
      <c r="I270" s="27" t="s">
        <v>88</v>
      </c>
      <c r="J270" s="27" t="s">
        <v>89</v>
      </c>
      <c r="K270" s="27" t="s">
        <v>136</v>
      </c>
      <c r="L270" s="29">
        <v>44021</v>
      </c>
      <c r="M270" s="29"/>
      <c r="N270" s="30">
        <v>266.94</v>
      </c>
      <c r="O270" s="30"/>
    </row>
    <row r="271" spans="1:15" x14ac:dyDescent="0.2">
      <c r="A271" s="25"/>
      <c r="B271" s="26">
        <v>3</v>
      </c>
      <c r="C271" s="27" t="s">
        <v>147</v>
      </c>
      <c r="D271" s="28" t="s">
        <v>2</v>
      </c>
      <c r="E271" s="27" t="s">
        <v>733</v>
      </c>
      <c r="F271" s="27" t="s">
        <v>734</v>
      </c>
      <c r="G271" s="27" t="s">
        <v>538</v>
      </c>
      <c r="H271" s="27" t="s">
        <v>539</v>
      </c>
      <c r="I271" s="27" t="s">
        <v>88</v>
      </c>
      <c r="J271" s="27" t="s">
        <v>89</v>
      </c>
      <c r="K271" s="27" t="s">
        <v>175</v>
      </c>
      <c r="L271" s="29">
        <v>44021</v>
      </c>
      <c r="M271" s="29"/>
      <c r="N271" s="30">
        <v>100</v>
      </c>
      <c r="O271" s="30"/>
    </row>
    <row r="272" spans="1:15" x14ac:dyDescent="0.2">
      <c r="A272" s="25"/>
      <c r="B272" s="26">
        <v>3</v>
      </c>
      <c r="C272" s="27" t="s">
        <v>132</v>
      </c>
      <c r="D272" s="28" t="s">
        <v>2</v>
      </c>
      <c r="E272" s="27" t="s">
        <v>735</v>
      </c>
      <c r="F272" s="27" t="s">
        <v>1005</v>
      </c>
      <c r="G272" s="27" t="s">
        <v>138</v>
      </c>
      <c r="H272" s="27" t="s">
        <v>139</v>
      </c>
      <c r="I272" s="27" t="s">
        <v>88</v>
      </c>
      <c r="J272" s="27" t="s">
        <v>140</v>
      </c>
      <c r="K272" s="27" t="s">
        <v>141</v>
      </c>
      <c r="L272" s="29">
        <v>44032</v>
      </c>
      <c r="M272" s="29"/>
      <c r="N272" s="30">
        <v>164.9</v>
      </c>
      <c r="O272" s="30"/>
    </row>
    <row r="273" spans="1:15" x14ac:dyDescent="0.2">
      <c r="A273" s="25"/>
      <c r="B273" s="26">
        <v>3</v>
      </c>
      <c r="C273" s="27" t="s">
        <v>132</v>
      </c>
      <c r="D273" s="28" t="s">
        <v>2</v>
      </c>
      <c r="E273" s="27" t="s">
        <v>737</v>
      </c>
      <c r="F273" s="27" t="s">
        <v>1003</v>
      </c>
      <c r="G273" s="27" t="s">
        <v>138</v>
      </c>
      <c r="H273" s="27" t="s">
        <v>139</v>
      </c>
      <c r="I273" s="27" t="s">
        <v>88</v>
      </c>
      <c r="J273" s="27" t="s">
        <v>140</v>
      </c>
      <c r="K273" s="27" t="s">
        <v>141</v>
      </c>
      <c r="L273" s="29">
        <v>44032</v>
      </c>
      <c r="M273" s="29"/>
      <c r="N273" s="30">
        <v>178.96</v>
      </c>
      <c r="O273" s="30"/>
    </row>
    <row r="274" spans="1:15" x14ac:dyDescent="0.2">
      <c r="A274" s="25"/>
      <c r="B274" s="26">
        <v>3</v>
      </c>
      <c r="C274" s="27" t="s">
        <v>132</v>
      </c>
      <c r="D274" s="28">
        <v>2020</v>
      </c>
      <c r="E274" s="27" t="s">
        <v>738</v>
      </c>
      <c r="F274" s="27" t="s">
        <v>739</v>
      </c>
      <c r="G274" s="27" t="s">
        <v>200</v>
      </c>
      <c r="H274" s="27" t="s">
        <v>201</v>
      </c>
      <c r="I274" s="27" t="s">
        <v>88</v>
      </c>
      <c r="J274" s="27" t="s">
        <v>89</v>
      </c>
      <c r="K274" s="27" t="s">
        <v>90</v>
      </c>
      <c r="L274" s="29">
        <v>44039</v>
      </c>
      <c r="M274" s="29"/>
      <c r="N274" s="30">
        <v>136.28</v>
      </c>
      <c r="O274" s="30"/>
    </row>
    <row r="275" spans="1:15" x14ac:dyDescent="0.2">
      <c r="A275" s="25"/>
      <c r="B275" s="26">
        <v>3</v>
      </c>
      <c r="C275" s="27" t="s">
        <v>132</v>
      </c>
      <c r="D275" s="28" t="s">
        <v>2</v>
      </c>
      <c r="E275" s="27" t="s">
        <v>740</v>
      </c>
      <c r="F275" s="27" t="s">
        <v>1006</v>
      </c>
      <c r="G275" s="27" t="s">
        <v>575</v>
      </c>
      <c r="H275" s="27" t="s">
        <v>576</v>
      </c>
      <c r="I275" s="27" t="s">
        <v>88</v>
      </c>
      <c r="J275" s="27" t="s">
        <v>89</v>
      </c>
      <c r="K275" s="27" t="s">
        <v>165</v>
      </c>
      <c r="L275" s="29">
        <v>44075</v>
      </c>
      <c r="M275" s="29"/>
      <c r="N275" s="30">
        <v>2559.7600000000002</v>
      </c>
      <c r="O275" s="30"/>
    </row>
    <row r="276" spans="1:15" x14ac:dyDescent="0.2">
      <c r="A276" s="25"/>
      <c r="B276" s="26">
        <v>3</v>
      </c>
      <c r="C276" s="27" t="s">
        <v>132</v>
      </c>
      <c r="D276" s="28" t="s">
        <v>2</v>
      </c>
      <c r="E276" s="27" t="s">
        <v>742</v>
      </c>
      <c r="F276" s="27" t="s">
        <v>743</v>
      </c>
      <c r="G276" s="27" t="s">
        <v>752</v>
      </c>
      <c r="H276" s="27" t="s">
        <v>753</v>
      </c>
      <c r="I276" s="27" t="s">
        <v>88</v>
      </c>
      <c r="J276" s="27" t="s">
        <v>754</v>
      </c>
      <c r="K276" s="27" t="s">
        <v>755</v>
      </c>
      <c r="L276" s="29">
        <v>44076</v>
      </c>
      <c r="M276" s="29"/>
      <c r="N276" s="30">
        <v>97.9</v>
      </c>
      <c r="O276" s="30"/>
    </row>
    <row r="277" spans="1:15" x14ac:dyDescent="0.2">
      <c r="A277" s="25"/>
      <c r="B277" s="26">
        <v>3</v>
      </c>
      <c r="C277" s="27" t="s">
        <v>147</v>
      </c>
      <c r="D277" s="28" t="s">
        <v>2</v>
      </c>
      <c r="E277" s="27" t="s">
        <v>744</v>
      </c>
      <c r="F277" s="27" t="s">
        <v>734</v>
      </c>
      <c r="G277" s="27" t="s">
        <v>538</v>
      </c>
      <c r="H277" s="27" t="s">
        <v>539</v>
      </c>
      <c r="I277" s="27" t="s">
        <v>88</v>
      </c>
      <c r="J277" s="27" t="s">
        <v>89</v>
      </c>
      <c r="K277" s="27" t="s">
        <v>175</v>
      </c>
      <c r="L277" s="29">
        <v>44081</v>
      </c>
      <c r="M277" s="29"/>
      <c r="N277" s="30">
        <v>100</v>
      </c>
      <c r="O277" s="30"/>
    </row>
    <row r="278" spans="1:15" x14ac:dyDescent="0.2">
      <c r="A278" s="25"/>
      <c r="B278" s="26">
        <v>3</v>
      </c>
      <c r="C278" s="27" t="s">
        <v>132</v>
      </c>
      <c r="D278" s="28" t="s">
        <v>2</v>
      </c>
      <c r="E278" s="27" t="s">
        <v>745</v>
      </c>
      <c r="F278" s="27" t="s">
        <v>1007</v>
      </c>
      <c r="G278" s="27" t="s">
        <v>143</v>
      </c>
      <c r="H278" s="27" t="s">
        <v>144</v>
      </c>
      <c r="I278" s="27" t="s">
        <v>88</v>
      </c>
      <c r="J278" s="27" t="s">
        <v>89</v>
      </c>
      <c r="K278" s="27" t="s">
        <v>90</v>
      </c>
      <c r="L278" s="29">
        <v>44081</v>
      </c>
      <c r="M278" s="29"/>
      <c r="N278" s="30">
        <v>643.67999999999995</v>
      </c>
      <c r="O278" s="30"/>
    </row>
    <row r="279" spans="1:15" x14ac:dyDescent="0.2">
      <c r="A279" s="25"/>
      <c r="B279" s="26">
        <v>3</v>
      </c>
      <c r="C279" s="27" t="s">
        <v>132</v>
      </c>
      <c r="D279" s="28" t="s">
        <v>2</v>
      </c>
      <c r="E279" s="27" t="s">
        <v>747</v>
      </c>
      <c r="F279" s="27" t="s">
        <v>1008</v>
      </c>
      <c r="G279" s="27" t="s">
        <v>134</v>
      </c>
      <c r="H279" s="27" t="s">
        <v>135</v>
      </c>
      <c r="I279" s="27" t="s">
        <v>88</v>
      </c>
      <c r="J279" s="27" t="s">
        <v>89</v>
      </c>
      <c r="K279" s="27" t="s">
        <v>136</v>
      </c>
      <c r="L279" s="29">
        <v>44091</v>
      </c>
      <c r="M279" s="29"/>
      <c r="N279" s="30">
        <v>257.12</v>
      </c>
      <c r="O279" s="30"/>
    </row>
    <row r="280" spans="1:15" x14ac:dyDescent="0.2">
      <c r="A280" s="25"/>
      <c r="B280" s="26">
        <v>3</v>
      </c>
      <c r="C280" s="27" t="s">
        <v>132</v>
      </c>
      <c r="D280" s="28" t="s">
        <v>2</v>
      </c>
      <c r="E280" s="27" t="s">
        <v>749</v>
      </c>
      <c r="F280" s="27" t="s">
        <v>750</v>
      </c>
      <c r="G280" s="27" t="s">
        <v>134</v>
      </c>
      <c r="H280" s="27" t="s">
        <v>135</v>
      </c>
      <c r="I280" s="27" t="s">
        <v>88</v>
      </c>
      <c r="J280" s="27" t="s">
        <v>89</v>
      </c>
      <c r="K280" s="27" t="s">
        <v>136</v>
      </c>
      <c r="L280" s="29">
        <v>44091</v>
      </c>
      <c r="M280" s="29"/>
      <c r="N280" s="30">
        <v>783.97</v>
      </c>
      <c r="O280" s="30"/>
    </row>
    <row r="281" spans="1:15" x14ac:dyDescent="0.2">
      <c r="A281" s="25"/>
      <c r="B281" s="26">
        <v>3</v>
      </c>
      <c r="C281" s="27" t="s">
        <v>132</v>
      </c>
      <c r="D281" s="28">
        <v>2020</v>
      </c>
      <c r="E281" s="27" t="s">
        <v>1041</v>
      </c>
      <c r="F281" s="27" t="s">
        <v>1006</v>
      </c>
      <c r="G281" s="27" t="s">
        <v>177</v>
      </c>
      <c r="H281" s="27" t="s">
        <v>178</v>
      </c>
      <c r="I281" s="27" t="s">
        <v>88</v>
      </c>
      <c r="J281" s="27" t="s">
        <v>89</v>
      </c>
      <c r="K281" s="27" t="s">
        <v>90</v>
      </c>
      <c r="L281" s="29">
        <v>44095</v>
      </c>
      <c r="M281" s="29"/>
      <c r="N281" s="30">
        <v>53.68</v>
      </c>
      <c r="O281" s="30"/>
    </row>
    <row r="282" spans="1:15" x14ac:dyDescent="0.2">
      <c r="A282" s="25"/>
      <c r="B282" s="26">
        <v>3</v>
      </c>
      <c r="C282" s="27" t="s">
        <v>132</v>
      </c>
      <c r="D282" s="28">
        <v>2020</v>
      </c>
      <c r="E282" s="27" t="s">
        <v>1042</v>
      </c>
      <c r="F282" s="27" t="s">
        <v>751</v>
      </c>
      <c r="G282" s="27" t="s">
        <v>575</v>
      </c>
      <c r="H282" s="27" t="s">
        <v>576</v>
      </c>
      <c r="I282" s="27" t="s">
        <v>88</v>
      </c>
      <c r="J282" s="27" t="s">
        <v>89</v>
      </c>
      <c r="K282" s="27" t="s">
        <v>165</v>
      </c>
      <c r="L282" s="29">
        <v>44097</v>
      </c>
      <c r="M282" s="29"/>
      <c r="N282" s="30">
        <v>519.22</v>
      </c>
      <c r="O282" s="30"/>
    </row>
    <row r="283" spans="1:15" x14ac:dyDescent="0.2">
      <c r="A283" s="25"/>
      <c r="B283" s="26">
        <v>3</v>
      </c>
      <c r="C283" s="27" t="s">
        <v>147</v>
      </c>
      <c r="D283" s="28">
        <v>2020</v>
      </c>
      <c r="E283" s="27" t="s">
        <v>1043</v>
      </c>
      <c r="F283" s="27" t="s">
        <v>734</v>
      </c>
      <c r="G283" s="27" t="s">
        <v>538</v>
      </c>
      <c r="H283" s="27" t="s">
        <v>539</v>
      </c>
      <c r="I283" s="27" t="s">
        <v>88</v>
      </c>
      <c r="J283" s="27" t="s">
        <v>89</v>
      </c>
      <c r="K283" s="27" t="s">
        <v>175</v>
      </c>
      <c r="L283" s="29">
        <v>44102</v>
      </c>
      <c r="M283" s="29"/>
      <c r="N283" s="30">
        <v>138.79</v>
      </c>
      <c r="O283" s="30"/>
    </row>
    <row r="284" spans="1:15" x14ac:dyDescent="0.2">
      <c r="A284" s="25"/>
      <c r="B284" s="26">
        <v>3</v>
      </c>
      <c r="C284" s="27" t="s">
        <v>132</v>
      </c>
      <c r="D284" s="28" t="s">
        <v>2</v>
      </c>
      <c r="E284" s="27" t="s">
        <v>1009</v>
      </c>
      <c r="F284" s="27" t="s">
        <v>756</v>
      </c>
      <c r="G284" s="27" t="s">
        <v>497</v>
      </c>
      <c r="H284" s="27" t="s">
        <v>498</v>
      </c>
      <c r="I284" s="27" t="s">
        <v>88</v>
      </c>
      <c r="J284" s="27" t="s">
        <v>89</v>
      </c>
      <c r="K284" s="27" t="s">
        <v>499</v>
      </c>
      <c r="L284" s="29">
        <v>44021</v>
      </c>
      <c r="M284" s="29"/>
      <c r="N284" s="30">
        <v>1030</v>
      </c>
      <c r="O284" s="30"/>
    </row>
    <row r="285" spans="1:15" x14ac:dyDescent="0.2">
      <c r="A285" s="25"/>
      <c r="B285" s="26">
        <v>3</v>
      </c>
      <c r="C285" s="27" t="s">
        <v>132</v>
      </c>
      <c r="D285" s="28" t="s">
        <v>2</v>
      </c>
      <c r="E285" s="27" t="s">
        <v>1010</v>
      </c>
      <c r="F285" s="27" t="s">
        <v>757</v>
      </c>
      <c r="G285" s="27" t="s">
        <v>776</v>
      </c>
      <c r="H285" s="27" t="s">
        <v>777</v>
      </c>
      <c r="I285" s="27" t="s">
        <v>88</v>
      </c>
      <c r="J285" s="27" t="s">
        <v>89</v>
      </c>
      <c r="K285" s="27" t="s">
        <v>92</v>
      </c>
      <c r="L285" s="29">
        <v>44020</v>
      </c>
      <c r="M285" s="29"/>
      <c r="N285" s="30">
        <v>261.36</v>
      </c>
      <c r="O285" s="30"/>
    </row>
    <row r="286" spans="1:15" x14ac:dyDescent="0.2">
      <c r="A286" s="25"/>
      <c r="B286" s="26">
        <v>3</v>
      </c>
      <c r="C286" s="27" t="s">
        <v>132</v>
      </c>
      <c r="D286" s="28" t="s">
        <v>2</v>
      </c>
      <c r="E286" s="27" t="s">
        <v>1011</v>
      </c>
      <c r="F286" s="27" t="s">
        <v>758</v>
      </c>
      <c r="G286" s="27" t="s">
        <v>778</v>
      </c>
      <c r="H286" s="27" t="s">
        <v>779</v>
      </c>
      <c r="I286" s="27" t="s">
        <v>88</v>
      </c>
      <c r="J286" s="27" t="s">
        <v>89</v>
      </c>
      <c r="K286" s="27" t="s">
        <v>125</v>
      </c>
      <c r="L286" s="29">
        <v>44021</v>
      </c>
      <c r="M286" s="29"/>
      <c r="N286" s="30">
        <v>1642</v>
      </c>
      <c r="O286" s="30"/>
    </row>
    <row r="287" spans="1:15" x14ac:dyDescent="0.2">
      <c r="A287" s="25"/>
      <c r="B287" s="26">
        <v>3</v>
      </c>
      <c r="C287" s="27" t="s">
        <v>132</v>
      </c>
      <c r="D287" s="28">
        <v>2020</v>
      </c>
      <c r="E287" s="27" t="s">
        <v>1012</v>
      </c>
      <c r="F287" s="27" t="s">
        <v>759</v>
      </c>
      <c r="G287" s="27" t="s">
        <v>573</v>
      </c>
      <c r="H287" s="27" t="s">
        <v>574</v>
      </c>
      <c r="I287" s="27" t="s">
        <v>88</v>
      </c>
      <c r="J287" s="27" t="s">
        <v>89</v>
      </c>
      <c r="K287" s="27" t="s">
        <v>165</v>
      </c>
      <c r="L287" s="29">
        <v>44035</v>
      </c>
      <c r="M287" s="29"/>
      <c r="N287" s="30">
        <v>211.52</v>
      </c>
      <c r="O287" s="30"/>
    </row>
    <row r="288" spans="1:15" x14ac:dyDescent="0.2">
      <c r="A288" s="25"/>
      <c r="B288" s="26">
        <v>3</v>
      </c>
      <c r="C288" s="27" t="s">
        <v>147</v>
      </c>
      <c r="D288" s="28" t="s">
        <v>2</v>
      </c>
      <c r="E288" s="27" t="s">
        <v>1013</v>
      </c>
      <c r="F288" s="27" t="s">
        <v>760</v>
      </c>
      <c r="G288" s="27" t="s">
        <v>778</v>
      </c>
      <c r="H288" s="27" t="s">
        <v>779</v>
      </c>
      <c r="I288" s="27" t="s">
        <v>88</v>
      </c>
      <c r="J288" s="27" t="s">
        <v>89</v>
      </c>
      <c r="K288" s="27" t="s">
        <v>125</v>
      </c>
      <c r="L288" s="29">
        <v>44040</v>
      </c>
      <c r="M288" s="29"/>
      <c r="N288" s="30">
        <v>810</v>
      </c>
      <c r="O288" s="30"/>
    </row>
    <row r="289" spans="1:15" x14ac:dyDescent="0.2">
      <c r="A289" s="25"/>
      <c r="B289" s="26">
        <v>3</v>
      </c>
      <c r="C289" s="27" t="s">
        <v>132</v>
      </c>
      <c r="D289" s="28" t="s">
        <v>2</v>
      </c>
      <c r="E289" s="27" t="s">
        <v>1014</v>
      </c>
      <c r="F289" s="27" t="s">
        <v>761</v>
      </c>
      <c r="G289" s="27" t="s">
        <v>399</v>
      </c>
      <c r="H289" s="27" t="s">
        <v>400</v>
      </c>
      <c r="I289" s="27" t="s">
        <v>88</v>
      </c>
      <c r="J289" s="27" t="s">
        <v>89</v>
      </c>
      <c r="K289" s="27" t="s">
        <v>90</v>
      </c>
      <c r="L289" s="29">
        <v>44048</v>
      </c>
      <c r="M289" s="29"/>
      <c r="N289" s="30">
        <v>1000</v>
      </c>
      <c r="O289" s="30"/>
    </row>
    <row r="290" spans="1:15" x14ac:dyDescent="0.2">
      <c r="A290" s="25"/>
      <c r="B290" s="26">
        <v>3</v>
      </c>
      <c r="C290" s="27" t="s">
        <v>132</v>
      </c>
      <c r="D290" s="28" t="s">
        <v>2</v>
      </c>
      <c r="E290" s="27" t="s">
        <v>1015</v>
      </c>
      <c r="F290" s="27" t="s">
        <v>762</v>
      </c>
      <c r="G290" s="27" t="s">
        <v>573</v>
      </c>
      <c r="H290" s="27" t="s">
        <v>574</v>
      </c>
      <c r="I290" s="27" t="s">
        <v>88</v>
      </c>
      <c r="J290" s="27" t="s">
        <v>89</v>
      </c>
      <c r="K290" s="27" t="s">
        <v>165</v>
      </c>
      <c r="L290" s="29">
        <v>44050</v>
      </c>
      <c r="M290" s="29"/>
      <c r="N290" s="30">
        <v>240.9</v>
      </c>
      <c r="O290" s="30"/>
    </row>
    <row r="291" spans="1:15" x14ac:dyDescent="0.2">
      <c r="A291" s="25"/>
      <c r="B291" s="26">
        <v>3</v>
      </c>
      <c r="C291" s="27" t="s">
        <v>132</v>
      </c>
      <c r="D291" s="28" t="s">
        <v>2</v>
      </c>
      <c r="E291" s="27" t="s">
        <v>1016</v>
      </c>
      <c r="F291" s="27" t="s">
        <v>763</v>
      </c>
      <c r="G291" s="27" t="s">
        <v>780</v>
      </c>
      <c r="H291" s="27" t="s">
        <v>781</v>
      </c>
      <c r="I291" s="27" t="s">
        <v>88</v>
      </c>
      <c r="J291" s="27" t="s">
        <v>89</v>
      </c>
      <c r="K291" s="27" t="s">
        <v>151</v>
      </c>
      <c r="L291" s="29">
        <v>44048</v>
      </c>
      <c r="M291" s="29"/>
      <c r="N291" s="30">
        <v>1600</v>
      </c>
      <c r="O291" s="30"/>
    </row>
    <row r="292" spans="1:15" x14ac:dyDescent="0.2">
      <c r="A292" s="25"/>
      <c r="B292" s="26">
        <v>3</v>
      </c>
      <c r="C292" s="27" t="s">
        <v>132</v>
      </c>
      <c r="D292" s="28" t="s">
        <v>2</v>
      </c>
      <c r="E292" s="27" t="s">
        <v>1017</v>
      </c>
      <c r="F292" s="27" t="s">
        <v>764</v>
      </c>
      <c r="G292" s="27" t="s">
        <v>782</v>
      </c>
      <c r="H292" s="27" t="s">
        <v>783</v>
      </c>
      <c r="I292" s="27" t="s">
        <v>88</v>
      </c>
      <c r="J292" s="27" t="s">
        <v>89</v>
      </c>
      <c r="K292" s="27" t="s">
        <v>182</v>
      </c>
      <c r="L292" s="29">
        <v>44054</v>
      </c>
      <c r="M292" s="29"/>
      <c r="N292" s="30">
        <v>174.34</v>
      </c>
      <c r="O292" s="30"/>
    </row>
    <row r="293" spans="1:15" x14ac:dyDescent="0.2">
      <c r="A293" s="25"/>
      <c r="B293" s="26">
        <v>3</v>
      </c>
      <c r="C293" s="27" t="s">
        <v>147</v>
      </c>
      <c r="D293" s="28" t="s">
        <v>2</v>
      </c>
      <c r="E293" s="27" t="s">
        <v>1018</v>
      </c>
      <c r="F293" s="27" t="s">
        <v>765</v>
      </c>
      <c r="G293" s="27" t="s">
        <v>379</v>
      </c>
      <c r="H293" s="27" t="s">
        <v>380</v>
      </c>
      <c r="I293" s="27" t="s">
        <v>88</v>
      </c>
      <c r="J293" s="27" t="s">
        <v>89</v>
      </c>
      <c r="K293" s="27" t="s">
        <v>129</v>
      </c>
      <c r="L293" s="29">
        <v>44063</v>
      </c>
      <c r="M293" s="29"/>
      <c r="N293" s="30">
        <v>3900</v>
      </c>
      <c r="O293" s="30"/>
    </row>
    <row r="294" spans="1:15" x14ac:dyDescent="0.2">
      <c r="A294" s="25"/>
      <c r="B294" s="26">
        <v>3</v>
      </c>
      <c r="C294" s="27" t="s">
        <v>147</v>
      </c>
      <c r="D294" s="28" t="s">
        <v>2</v>
      </c>
      <c r="E294" s="27" t="s">
        <v>1019</v>
      </c>
      <c r="F294" s="27" t="s">
        <v>766</v>
      </c>
      <c r="G294" s="27" t="s">
        <v>413</v>
      </c>
      <c r="H294" s="27" t="s">
        <v>414</v>
      </c>
      <c r="I294" s="27" t="s">
        <v>88</v>
      </c>
      <c r="J294" s="27" t="s">
        <v>89</v>
      </c>
      <c r="K294" s="27" t="s">
        <v>415</v>
      </c>
      <c r="L294" s="29">
        <v>44070</v>
      </c>
      <c r="M294" s="29"/>
      <c r="N294" s="30">
        <v>9860.2800000000007</v>
      </c>
      <c r="O294" s="30"/>
    </row>
    <row r="295" spans="1:15" x14ac:dyDescent="0.2">
      <c r="A295" s="25"/>
      <c r="B295" s="26">
        <v>3</v>
      </c>
      <c r="C295" s="27" t="s">
        <v>132</v>
      </c>
      <c r="D295" s="28" t="s">
        <v>2</v>
      </c>
      <c r="E295" s="27" t="s">
        <v>1020</v>
      </c>
      <c r="F295" s="27" t="s">
        <v>767</v>
      </c>
      <c r="G295" s="27" t="s">
        <v>388</v>
      </c>
      <c r="H295" s="27" t="s">
        <v>389</v>
      </c>
      <c r="I295" s="27" t="s">
        <v>88</v>
      </c>
      <c r="J295" s="27" t="s">
        <v>89</v>
      </c>
      <c r="K295" s="27" t="s">
        <v>390</v>
      </c>
      <c r="L295" s="29">
        <v>44071</v>
      </c>
      <c r="M295" s="29"/>
      <c r="N295" s="30">
        <v>1000</v>
      </c>
      <c r="O295" s="30"/>
    </row>
    <row r="296" spans="1:15" x14ac:dyDescent="0.2">
      <c r="A296" s="25"/>
      <c r="B296" s="26">
        <v>3</v>
      </c>
      <c r="C296" s="27" t="s">
        <v>132</v>
      </c>
      <c r="D296" s="28" t="s">
        <v>2</v>
      </c>
      <c r="E296" s="27" t="s">
        <v>1021</v>
      </c>
      <c r="F296" s="27" t="s">
        <v>768</v>
      </c>
      <c r="G296" s="27" t="s">
        <v>780</v>
      </c>
      <c r="H296" s="27" t="s">
        <v>781</v>
      </c>
      <c r="I296" s="27" t="s">
        <v>88</v>
      </c>
      <c r="J296" s="27" t="s">
        <v>89</v>
      </c>
      <c r="K296" s="27" t="s">
        <v>151</v>
      </c>
      <c r="L296" s="29">
        <v>44077</v>
      </c>
      <c r="M296" s="29"/>
      <c r="N296" s="30">
        <v>544</v>
      </c>
      <c r="O296" s="30"/>
    </row>
    <row r="297" spans="1:15" x14ac:dyDescent="0.2">
      <c r="A297" s="25"/>
      <c r="B297" s="26">
        <v>3</v>
      </c>
      <c r="C297" s="27" t="s">
        <v>132</v>
      </c>
      <c r="D297" s="28" t="s">
        <v>2</v>
      </c>
      <c r="E297" s="27" t="s">
        <v>1022</v>
      </c>
      <c r="F297" s="27" t="s">
        <v>769</v>
      </c>
      <c r="G297" s="27" t="s">
        <v>784</v>
      </c>
      <c r="H297" s="27" t="s">
        <v>785</v>
      </c>
      <c r="I297" s="27" t="s">
        <v>88</v>
      </c>
      <c r="J297" s="27" t="s">
        <v>786</v>
      </c>
      <c r="K297" s="27" t="s">
        <v>787</v>
      </c>
      <c r="L297" s="29">
        <v>44071</v>
      </c>
      <c r="M297" s="29"/>
      <c r="N297" s="30">
        <v>804</v>
      </c>
      <c r="O297" s="30"/>
    </row>
    <row r="298" spans="1:15" x14ac:dyDescent="0.2">
      <c r="A298" s="25"/>
      <c r="B298" s="26">
        <v>3</v>
      </c>
      <c r="C298" s="27" t="s">
        <v>132</v>
      </c>
      <c r="D298" s="28" t="s">
        <v>2</v>
      </c>
      <c r="E298" s="27" t="s">
        <v>1023</v>
      </c>
      <c r="F298" s="27" t="s">
        <v>406</v>
      </c>
      <c r="G298" s="27" t="s">
        <v>957</v>
      </c>
      <c r="H298" s="27" t="s">
        <v>374</v>
      </c>
      <c r="I298" s="27" t="s">
        <v>88</v>
      </c>
      <c r="J298" s="27" t="s">
        <v>89</v>
      </c>
      <c r="K298" s="27" t="s">
        <v>90</v>
      </c>
      <c r="L298" s="29">
        <v>44078</v>
      </c>
      <c r="M298" s="29"/>
      <c r="N298" s="30">
        <v>2000</v>
      </c>
      <c r="O298" s="30"/>
    </row>
    <row r="299" spans="1:15" x14ac:dyDescent="0.2">
      <c r="A299" s="25"/>
      <c r="B299" s="26">
        <v>3</v>
      </c>
      <c r="C299" s="27" t="s">
        <v>147</v>
      </c>
      <c r="D299" s="28" t="s">
        <v>2</v>
      </c>
      <c r="E299" s="27" t="s">
        <v>1024</v>
      </c>
      <c r="F299" s="27" t="s">
        <v>770</v>
      </c>
      <c r="G299" s="27" t="s">
        <v>778</v>
      </c>
      <c r="H299" s="27" t="s">
        <v>779</v>
      </c>
      <c r="I299" s="27" t="s">
        <v>88</v>
      </c>
      <c r="J299" s="27" t="s">
        <v>89</v>
      </c>
      <c r="K299" s="27" t="s">
        <v>125</v>
      </c>
      <c r="L299" s="29">
        <v>44082</v>
      </c>
      <c r="M299" s="29"/>
      <c r="N299" s="30">
        <v>710</v>
      </c>
      <c r="O299" s="30"/>
    </row>
    <row r="300" spans="1:15" x14ac:dyDescent="0.2">
      <c r="A300" s="25"/>
      <c r="B300" s="26">
        <v>3</v>
      </c>
      <c r="C300" s="27" t="s">
        <v>132</v>
      </c>
      <c r="D300" s="28">
        <v>2020</v>
      </c>
      <c r="E300" s="27" t="s">
        <v>1025</v>
      </c>
      <c r="F300" s="27" t="s">
        <v>771</v>
      </c>
      <c r="G300" s="27" t="s">
        <v>782</v>
      </c>
      <c r="H300" s="27" t="s">
        <v>783</v>
      </c>
      <c r="I300" s="27" t="s">
        <v>88</v>
      </c>
      <c r="J300" s="27" t="s">
        <v>89</v>
      </c>
      <c r="K300" s="27" t="s">
        <v>182</v>
      </c>
      <c r="L300" s="29">
        <v>44088</v>
      </c>
      <c r="M300" s="29"/>
      <c r="N300" s="30">
        <v>1800</v>
      </c>
      <c r="O300" s="30"/>
    </row>
    <row r="301" spans="1:15" x14ac:dyDescent="0.2">
      <c r="A301" s="25"/>
      <c r="B301" s="26">
        <v>3</v>
      </c>
      <c r="C301" s="27" t="s">
        <v>132</v>
      </c>
      <c r="D301" s="28" t="s">
        <v>2</v>
      </c>
      <c r="E301" s="27" t="s">
        <v>1026</v>
      </c>
      <c r="F301" s="27" t="s">
        <v>772</v>
      </c>
      <c r="G301" s="27" t="s">
        <v>788</v>
      </c>
      <c r="H301" s="27" t="s">
        <v>789</v>
      </c>
      <c r="I301" s="27" t="s">
        <v>88</v>
      </c>
      <c r="J301" s="27" t="s">
        <v>215</v>
      </c>
      <c r="K301" s="27" t="s">
        <v>790</v>
      </c>
      <c r="L301" s="29">
        <v>44088</v>
      </c>
      <c r="M301" s="29"/>
      <c r="N301" s="30">
        <v>1800</v>
      </c>
      <c r="O301" s="30"/>
    </row>
    <row r="302" spans="1:15" x14ac:dyDescent="0.2">
      <c r="A302" s="25"/>
      <c r="B302" s="26">
        <v>3</v>
      </c>
      <c r="C302" s="27" t="s">
        <v>132</v>
      </c>
      <c r="D302" s="28" t="s">
        <v>2</v>
      </c>
      <c r="E302" s="27" t="s">
        <v>1027</v>
      </c>
      <c r="F302" s="27" t="s">
        <v>773</v>
      </c>
      <c r="G302" s="27" t="s">
        <v>791</v>
      </c>
      <c r="H302" s="27" t="s">
        <v>792</v>
      </c>
      <c r="I302" s="27" t="s">
        <v>88</v>
      </c>
      <c r="J302" s="27" t="s">
        <v>89</v>
      </c>
      <c r="K302" s="27" t="s">
        <v>92</v>
      </c>
      <c r="L302" s="29">
        <v>44088</v>
      </c>
      <c r="M302" s="29"/>
      <c r="N302" s="30">
        <v>471.6</v>
      </c>
      <c r="O302" s="30"/>
    </row>
    <row r="303" spans="1:15" x14ac:dyDescent="0.2">
      <c r="A303" s="25"/>
      <c r="B303" s="26">
        <v>3</v>
      </c>
      <c r="C303" s="27" t="s">
        <v>147</v>
      </c>
      <c r="D303" s="28" t="s">
        <v>2</v>
      </c>
      <c r="E303" s="27" t="s">
        <v>1028</v>
      </c>
      <c r="F303" s="27" t="s">
        <v>774</v>
      </c>
      <c r="G303" s="27" t="s">
        <v>567</v>
      </c>
      <c r="H303" s="27" t="s">
        <v>568</v>
      </c>
      <c r="I303" s="27" t="s">
        <v>88</v>
      </c>
      <c r="J303" s="27" t="s">
        <v>89</v>
      </c>
      <c r="K303" s="27" t="s">
        <v>182</v>
      </c>
      <c r="L303" s="29">
        <v>44089</v>
      </c>
      <c r="M303" s="29"/>
      <c r="N303" s="30">
        <v>308.66000000000003</v>
      </c>
      <c r="O303" s="30"/>
    </row>
    <row r="304" spans="1:15" x14ac:dyDescent="0.2">
      <c r="A304" s="25"/>
      <c r="B304" s="26">
        <v>3</v>
      </c>
      <c r="C304" s="27" t="s">
        <v>147</v>
      </c>
      <c r="D304" s="28" t="s">
        <v>2</v>
      </c>
      <c r="E304" s="27" t="s">
        <v>1029</v>
      </c>
      <c r="F304" s="27" t="s">
        <v>775</v>
      </c>
      <c r="G304" s="27" t="s">
        <v>109</v>
      </c>
      <c r="H304" s="27" t="s">
        <v>39</v>
      </c>
      <c r="I304" s="27" t="s">
        <v>88</v>
      </c>
      <c r="J304" s="27" t="s">
        <v>89</v>
      </c>
      <c r="K304" s="27" t="s">
        <v>110</v>
      </c>
      <c r="L304" s="29">
        <v>44089</v>
      </c>
      <c r="M304" s="29"/>
      <c r="N304" s="30">
        <v>2633</v>
      </c>
      <c r="O304" s="30"/>
    </row>
    <row r="305" spans="1:15" x14ac:dyDescent="0.2">
      <c r="A305" s="25"/>
      <c r="B305" s="26"/>
      <c r="C305" s="27"/>
      <c r="D305" s="28"/>
      <c r="E305" s="27"/>
      <c r="F305" s="27"/>
      <c r="G305" s="27"/>
      <c r="H305" s="27"/>
      <c r="I305" s="27"/>
      <c r="J305" s="27"/>
      <c r="K305" s="27"/>
      <c r="L305" s="29"/>
      <c r="M305" s="29"/>
      <c r="N305" s="30"/>
      <c r="O305" s="30"/>
    </row>
    <row r="306" spans="1:15" x14ac:dyDescent="0.2">
      <c r="A306" s="25"/>
      <c r="B306" s="26"/>
      <c r="C306" s="27"/>
      <c r="D306" s="28"/>
      <c r="E306" s="27"/>
      <c r="F306" s="27"/>
      <c r="G306" s="27"/>
      <c r="H306" s="27"/>
      <c r="I306" s="27"/>
      <c r="J306" s="27"/>
      <c r="K306" s="27"/>
      <c r="L306" s="29"/>
      <c r="M306" s="29"/>
      <c r="N306" s="30"/>
      <c r="O306" s="30"/>
    </row>
    <row r="307" spans="1:15" x14ac:dyDescent="0.2">
      <c r="A307" s="25"/>
      <c r="B307" s="26"/>
      <c r="C307" s="27"/>
      <c r="D307" s="28"/>
      <c r="E307" s="27"/>
      <c r="F307" s="27"/>
      <c r="G307" s="27"/>
      <c r="H307" s="27"/>
      <c r="I307" s="27"/>
      <c r="J307" s="27"/>
      <c r="K307" s="27"/>
      <c r="L307" s="29"/>
      <c r="M307" s="29"/>
      <c r="N307" s="30"/>
      <c r="O307" s="30"/>
    </row>
    <row r="308" spans="1:15" x14ac:dyDescent="0.2">
      <c r="A308" s="25"/>
      <c r="B308" s="26"/>
      <c r="C308" s="27"/>
      <c r="D308" s="28"/>
      <c r="E308" s="27"/>
      <c r="F308" s="27"/>
      <c r="G308" s="27"/>
      <c r="H308" s="27"/>
      <c r="I308" s="27"/>
      <c r="J308" s="27"/>
      <c r="K308" s="27"/>
      <c r="L308" s="29"/>
      <c r="M308" s="29"/>
      <c r="N308" s="30"/>
      <c r="O308" s="30"/>
    </row>
    <row r="309" spans="1:15" x14ac:dyDescent="0.2">
      <c r="A309" s="25"/>
      <c r="B309" s="26"/>
      <c r="C309" s="27"/>
      <c r="D309" s="28"/>
      <c r="E309" s="27"/>
      <c r="F309" s="27"/>
      <c r="G309" s="27"/>
      <c r="H309" s="27"/>
      <c r="I309" s="27"/>
      <c r="J309" s="27"/>
      <c r="K309" s="27"/>
      <c r="L309" s="29"/>
      <c r="M309" s="29"/>
      <c r="N309" s="30"/>
      <c r="O309" s="30"/>
    </row>
    <row r="310" spans="1:15" x14ac:dyDescent="0.2">
      <c r="A310" s="25"/>
      <c r="B310" s="26"/>
      <c r="C310" s="27"/>
      <c r="D310" s="28"/>
      <c r="E310" s="27"/>
      <c r="F310" s="27"/>
      <c r="G310" s="27"/>
      <c r="H310" s="27"/>
      <c r="I310" s="27"/>
      <c r="J310" s="27"/>
      <c r="K310" s="27"/>
      <c r="L310" s="29"/>
      <c r="M310" s="29"/>
      <c r="N310" s="30"/>
      <c r="O310" s="30"/>
    </row>
    <row r="311" spans="1:15" x14ac:dyDescent="0.2">
      <c r="A311" s="25"/>
      <c r="B311" s="26"/>
      <c r="C311" s="27"/>
      <c r="D311" s="28"/>
      <c r="E311" s="27"/>
      <c r="F311" s="27"/>
      <c r="G311" s="27"/>
      <c r="H311" s="27"/>
      <c r="I311" s="27"/>
      <c r="J311" s="27"/>
      <c r="K311" s="27"/>
      <c r="L311" s="29"/>
      <c r="M311" s="29"/>
      <c r="N311" s="30"/>
      <c r="O311" s="30"/>
    </row>
    <row r="312" spans="1:15" x14ac:dyDescent="0.2">
      <c r="A312" s="25"/>
      <c r="B312" s="26"/>
      <c r="C312" s="27"/>
      <c r="D312" s="28"/>
      <c r="E312" s="27"/>
      <c r="F312" s="27"/>
      <c r="G312" s="27"/>
      <c r="H312" s="27"/>
      <c r="I312" s="27"/>
      <c r="J312" s="27"/>
      <c r="K312" s="27"/>
      <c r="L312" s="29"/>
      <c r="M312" s="29"/>
      <c r="N312" s="30"/>
      <c r="O312" s="30"/>
    </row>
    <row r="313" spans="1:15" x14ac:dyDescent="0.2">
      <c r="A313" s="25"/>
      <c r="B313" s="26"/>
      <c r="C313" s="27"/>
      <c r="D313" s="28"/>
      <c r="E313" s="27"/>
      <c r="F313" s="27"/>
      <c r="G313" s="27"/>
      <c r="H313" s="27"/>
      <c r="I313" s="27"/>
      <c r="J313" s="27"/>
      <c r="K313" s="27"/>
      <c r="L313" s="29"/>
      <c r="M313" s="29"/>
      <c r="N313" s="30"/>
      <c r="O313" s="30"/>
    </row>
    <row r="314" spans="1:15" x14ac:dyDescent="0.2">
      <c r="A314" s="25"/>
      <c r="B314" s="26"/>
      <c r="C314" s="27"/>
      <c r="D314" s="28"/>
      <c r="E314" s="27"/>
      <c r="F314" s="27"/>
      <c r="G314" s="27"/>
      <c r="H314" s="27"/>
      <c r="I314" s="27"/>
      <c r="J314" s="27"/>
      <c r="K314" s="27"/>
      <c r="L314" s="29"/>
      <c r="M314" s="29"/>
      <c r="N314" s="30"/>
      <c r="O314" s="30"/>
    </row>
    <row r="315" spans="1:15" x14ac:dyDescent="0.2">
      <c r="A315" s="25"/>
      <c r="B315" s="26"/>
      <c r="C315" s="27"/>
      <c r="D315" s="28"/>
      <c r="E315" s="27"/>
      <c r="F315" s="27"/>
      <c r="G315" s="27"/>
      <c r="H315" s="27"/>
      <c r="I315" s="27"/>
      <c r="J315" s="27"/>
      <c r="K315" s="27"/>
      <c r="L315" s="29"/>
      <c r="M315" s="29"/>
      <c r="N315" s="30"/>
      <c r="O315" s="30"/>
    </row>
    <row r="316" spans="1:15" x14ac:dyDescent="0.2">
      <c r="A316" s="25"/>
      <c r="B316" s="26"/>
      <c r="C316" s="27"/>
      <c r="D316" s="28"/>
      <c r="E316" s="27"/>
      <c r="F316" s="27"/>
      <c r="G316" s="27"/>
      <c r="H316" s="27"/>
      <c r="I316" s="27"/>
      <c r="J316" s="27"/>
      <c r="K316" s="27"/>
      <c r="L316" s="29"/>
      <c r="M316" s="29"/>
      <c r="N316" s="30"/>
      <c r="O316" s="30"/>
    </row>
    <row r="317" spans="1:15" x14ac:dyDescent="0.2">
      <c r="A317" s="25"/>
      <c r="B317" s="26"/>
      <c r="C317" s="27"/>
      <c r="D317" s="28"/>
      <c r="E317" s="27"/>
      <c r="F317" s="27"/>
      <c r="G317" s="27"/>
      <c r="H317" s="27"/>
      <c r="I317" s="27"/>
      <c r="J317" s="27"/>
      <c r="K317" s="27"/>
      <c r="L317" s="29"/>
      <c r="M317" s="29"/>
      <c r="N317" s="30"/>
      <c r="O317" s="30"/>
    </row>
    <row r="318" spans="1:15" x14ac:dyDescent="0.2">
      <c r="A318" s="25"/>
      <c r="B318" s="26"/>
      <c r="C318" s="27"/>
      <c r="D318" s="28"/>
      <c r="E318" s="27"/>
      <c r="F318" s="27"/>
      <c r="G318" s="27"/>
      <c r="H318" s="27"/>
      <c r="I318" s="27"/>
      <c r="J318" s="27"/>
      <c r="K318" s="27"/>
      <c r="L318" s="29"/>
      <c r="M318" s="29"/>
      <c r="N318" s="30"/>
      <c r="O318" s="30"/>
    </row>
    <row r="319" spans="1:15" x14ac:dyDescent="0.2">
      <c r="A319" s="25"/>
      <c r="B319" s="26"/>
      <c r="C319" s="27"/>
      <c r="D319" s="28"/>
      <c r="E319" s="27"/>
      <c r="F319" s="27"/>
      <c r="G319" s="27"/>
      <c r="H319" s="27"/>
      <c r="I319" s="27"/>
      <c r="J319" s="27"/>
      <c r="K319" s="27"/>
      <c r="L319" s="29"/>
      <c r="M319" s="29"/>
      <c r="N319" s="30"/>
      <c r="O319" s="30"/>
    </row>
    <row r="320" spans="1:15" x14ac:dyDescent="0.2">
      <c r="A320" s="25"/>
      <c r="B320" s="26"/>
      <c r="C320" s="27"/>
      <c r="D320" s="28"/>
      <c r="E320" s="27"/>
      <c r="F320" s="27"/>
      <c r="G320" s="27"/>
      <c r="H320" s="27"/>
      <c r="I320" s="27"/>
      <c r="J320" s="27"/>
      <c r="K320" s="27"/>
      <c r="L320" s="29"/>
      <c r="M320" s="29"/>
      <c r="N320" s="30"/>
      <c r="O320" s="30"/>
    </row>
    <row r="321" spans="1:15" x14ac:dyDescent="0.2">
      <c r="A321" s="25"/>
      <c r="B321" s="26"/>
      <c r="C321" s="27"/>
      <c r="D321" s="28"/>
      <c r="E321" s="27"/>
      <c r="F321" s="27"/>
      <c r="G321" s="27"/>
      <c r="H321" s="27"/>
      <c r="I321" s="27"/>
      <c r="J321" s="27"/>
      <c r="K321" s="27"/>
      <c r="L321" s="29"/>
      <c r="M321" s="29"/>
      <c r="N321" s="30"/>
      <c r="O321" s="30"/>
    </row>
    <row r="322" spans="1:15" x14ac:dyDescent="0.2">
      <c r="A322" s="25"/>
      <c r="B322" s="26"/>
      <c r="C322" s="27"/>
      <c r="D322" s="28"/>
      <c r="E322" s="27"/>
      <c r="F322" s="27"/>
      <c r="G322" s="27"/>
      <c r="H322" s="27"/>
      <c r="I322" s="27"/>
      <c r="J322" s="27"/>
      <c r="K322" s="27"/>
      <c r="L322" s="29"/>
      <c r="M322" s="29"/>
      <c r="N322" s="30"/>
      <c r="O322" s="30"/>
    </row>
    <row r="323" spans="1:15" x14ac:dyDescent="0.2">
      <c r="A323" s="25"/>
      <c r="B323" s="26"/>
      <c r="C323" s="27"/>
      <c r="D323" s="28"/>
      <c r="E323" s="27"/>
      <c r="F323" s="27"/>
      <c r="G323" s="27"/>
      <c r="H323" s="27"/>
      <c r="I323" s="27"/>
      <c r="J323" s="27"/>
      <c r="K323" s="27"/>
      <c r="L323" s="29"/>
      <c r="M323" s="29"/>
      <c r="N323" s="30"/>
      <c r="O323" s="30"/>
    </row>
    <row r="324" spans="1:15" x14ac:dyDescent="0.2">
      <c r="A324" s="25"/>
      <c r="B324" s="26"/>
      <c r="C324" s="27"/>
      <c r="D324" s="28"/>
      <c r="E324" s="27"/>
      <c r="F324" s="27"/>
      <c r="G324" s="27"/>
      <c r="H324" s="27"/>
      <c r="I324" s="27"/>
      <c r="J324" s="27"/>
      <c r="K324" s="27"/>
      <c r="L324" s="29"/>
      <c r="M324" s="29"/>
      <c r="N324" s="30"/>
      <c r="O324" s="30"/>
    </row>
    <row r="325" spans="1:15" x14ac:dyDescent="0.2">
      <c r="A325" s="25"/>
      <c r="B325" s="26"/>
      <c r="C325" s="27"/>
      <c r="D325" s="28"/>
      <c r="E325" s="27"/>
      <c r="F325" s="27"/>
      <c r="G325" s="27"/>
      <c r="H325" s="27"/>
      <c r="I325" s="27"/>
      <c r="J325" s="27"/>
      <c r="K325" s="27"/>
      <c r="L325" s="29"/>
      <c r="M325" s="29"/>
      <c r="N325" s="30"/>
      <c r="O325" s="30"/>
    </row>
    <row r="326" spans="1:15" x14ac:dyDescent="0.2">
      <c r="A326" s="25"/>
      <c r="B326" s="26"/>
      <c r="C326" s="27"/>
      <c r="D326" s="28"/>
      <c r="E326" s="27"/>
      <c r="F326" s="27"/>
      <c r="G326" s="27"/>
      <c r="H326" s="27"/>
      <c r="I326" s="27"/>
      <c r="J326" s="27"/>
      <c r="K326" s="27"/>
      <c r="L326" s="29"/>
      <c r="M326" s="29"/>
      <c r="N326" s="30"/>
      <c r="O326" s="30"/>
    </row>
    <row r="327" spans="1:15" x14ac:dyDescent="0.2">
      <c r="A327" s="25"/>
      <c r="B327" s="26"/>
      <c r="C327" s="27"/>
      <c r="D327" s="28"/>
      <c r="E327" s="27"/>
      <c r="F327" s="27"/>
      <c r="G327" s="27"/>
      <c r="H327" s="27"/>
      <c r="I327" s="27"/>
      <c r="J327" s="27"/>
      <c r="K327" s="27"/>
      <c r="L327" s="29"/>
      <c r="M327" s="29"/>
      <c r="N327" s="30"/>
      <c r="O327" s="30"/>
    </row>
    <row r="328" spans="1:15" x14ac:dyDescent="0.2">
      <c r="A328" s="25"/>
      <c r="B328" s="26"/>
      <c r="C328" s="27"/>
      <c r="D328" s="28"/>
      <c r="E328" s="27"/>
      <c r="F328" s="27"/>
      <c r="G328" s="27"/>
      <c r="H328" s="27"/>
      <c r="I328" s="27"/>
      <c r="J328" s="27"/>
      <c r="K328" s="27"/>
      <c r="L328" s="29"/>
      <c r="M328" s="29"/>
      <c r="N328" s="30"/>
      <c r="O328" s="30"/>
    </row>
    <row r="329" spans="1:15" x14ac:dyDescent="0.2">
      <c r="A329" s="25"/>
      <c r="B329" s="26"/>
      <c r="C329" s="27"/>
      <c r="D329" s="28"/>
      <c r="E329" s="27"/>
      <c r="F329" s="27"/>
      <c r="G329" s="27"/>
      <c r="H329" s="27"/>
      <c r="I329" s="27"/>
      <c r="J329" s="27"/>
      <c r="K329" s="27"/>
      <c r="L329" s="29"/>
      <c r="M329" s="29"/>
      <c r="N329" s="30"/>
      <c r="O329" s="30"/>
    </row>
    <row r="330" spans="1:15" x14ac:dyDescent="0.2">
      <c r="A330" s="25"/>
      <c r="B330" s="26"/>
      <c r="C330" s="27"/>
      <c r="D330" s="28"/>
      <c r="E330" s="27"/>
      <c r="F330" s="27"/>
      <c r="G330" s="27"/>
      <c r="H330" s="27"/>
      <c r="I330" s="27"/>
      <c r="J330" s="27"/>
      <c r="K330" s="27"/>
      <c r="L330" s="29"/>
      <c r="M330" s="29"/>
      <c r="N330" s="30"/>
      <c r="O330" s="30"/>
    </row>
    <row r="331" spans="1:15" x14ac:dyDescent="0.2">
      <c r="A331" s="25"/>
      <c r="B331" s="26"/>
      <c r="C331" s="27"/>
      <c r="D331" s="28"/>
      <c r="E331" s="27"/>
      <c r="F331" s="27"/>
      <c r="G331" s="27"/>
      <c r="H331" s="27"/>
      <c r="I331" s="27"/>
      <c r="J331" s="27"/>
      <c r="K331" s="27"/>
      <c r="L331" s="29"/>
      <c r="M331" s="29"/>
      <c r="N331" s="30"/>
      <c r="O331" s="30"/>
    </row>
    <row r="332" spans="1:15" x14ac:dyDescent="0.2">
      <c r="A332" s="25"/>
      <c r="B332" s="26"/>
      <c r="C332" s="27"/>
      <c r="D332" s="28"/>
      <c r="E332" s="27"/>
      <c r="F332" s="27"/>
      <c r="G332" s="27"/>
      <c r="H332" s="27"/>
      <c r="I332" s="27"/>
      <c r="J332" s="27"/>
      <c r="K332" s="27"/>
      <c r="L332" s="29"/>
      <c r="M332" s="29"/>
      <c r="N332" s="30"/>
      <c r="O332" s="30"/>
    </row>
    <row r="333" spans="1:15" x14ac:dyDescent="0.2">
      <c r="A333" s="25"/>
      <c r="B333" s="26"/>
      <c r="C333" s="27"/>
      <c r="D333" s="28"/>
      <c r="E333" s="27"/>
      <c r="F333" s="27"/>
      <c r="G333" s="27"/>
      <c r="H333" s="27"/>
      <c r="I333" s="27"/>
      <c r="J333" s="27"/>
      <c r="K333" s="27"/>
      <c r="L333" s="29"/>
      <c r="M333" s="29"/>
      <c r="N333" s="30"/>
      <c r="O333" s="30"/>
    </row>
    <row r="334" spans="1:15" x14ac:dyDescent="0.2">
      <c r="A334" s="25"/>
      <c r="B334" s="26"/>
      <c r="C334" s="27"/>
      <c r="D334" s="28"/>
      <c r="E334" s="27"/>
      <c r="F334" s="27"/>
      <c r="G334" s="27"/>
      <c r="H334" s="27"/>
      <c r="I334" s="27"/>
      <c r="J334" s="27"/>
      <c r="K334" s="27"/>
      <c r="L334" s="29"/>
      <c r="M334" s="29"/>
      <c r="N334" s="30"/>
      <c r="O334" s="30"/>
    </row>
    <row r="335" spans="1:15" x14ac:dyDescent="0.2">
      <c r="A335" s="25"/>
      <c r="B335" s="26"/>
      <c r="C335" s="27"/>
      <c r="D335" s="28"/>
      <c r="E335" s="27"/>
      <c r="F335" s="27"/>
      <c r="G335" s="27"/>
      <c r="H335" s="27"/>
      <c r="I335" s="27"/>
      <c r="J335" s="27"/>
      <c r="K335" s="27"/>
      <c r="L335" s="29"/>
      <c r="M335" s="29"/>
      <c r="N335" s="30"/>
      <c r="O335" s="30"/>
    </row>
    <row r="336" spans="1:15" x14ac:dyDescent="0.2">
      <c r="A336" s="25"/>
      <c r="B336" s="26"/>
      <c r="C336" s="27"/>
      <c r="D336" s="28"/>
      <c r="E336" s="27"/>
      <c r="F336" s="27"/>
      <c r="G336" s="27"/>
      <c r="H336" s="27"/>
      <c r="I336" s="27"/>
      <c r="J336" s="27"/>
      <c r="K336" s="27"/>
      <c r="L336" s="29"/>
      <c r="M336" s="29"/>
      <c r="N336" s="30"/>
      <c r="O336" s="30"/>
    </row>
    <row r="337" spans="1:15" x14ac:dyDescent="0.2">
      <c r="A337" s="25"/>
      <c r="B337" s="26"/>
      <c r="C337" s="27"/>
      <c r="D337" s="28"/>
      <c r="E337" s="27"/>
      <c r="F337" s="27"/>
      <c r="G337" s="27"/>
      <c r="H337" s="27"/>
      <c r="I337" s="27"/>
      <c r="J337" s="27"/>
      <c r="K337" s="27"/>
      <c r="L337" s="29"/>
      <c r="M337" s="29"/>
      <c r="N337" s="30"/>
      <c r="O337" s="30"/>
    </row>
    <row r="338" spans="1:15" x14ac:dyDescent="0.2">
      <c r="A338" s="25"/>
      <c r="B338" s="26"/>
      <c r="C338" s="27"/>
      <c r="D338" s="28"/>
      <c r="E338" s="27"/>
      <c r="F338" s="27"/>
      <c r="G338" s="27"/>
      <c r="H338" s="27"/>
      <c r="I338" s="27"/>
      <c r="J338" s="27"/>
      <c r="K338" s="27"/>
      <c r="L338" s="29"/>
      <c r="M338" s="29"/>
      <c r="N338" s="30"/>
      <c r="O338" s="30"/>
    </row>
    <row r="339" spans="1:15" x14ac:dyDescent="0.2">
      <c r="A339" s="25"/>
      <c r="B339" s="26"/>
      <c r="C339" s="27"/>
      <c r="D339" s="28"/>
      <c r="E339" s="27"/>
      <c r="F339" s="27"/>
      <c r="G339" s="27"/>
      <c r="H339" s="27"/>
      <c r="I339" s="27"/>
      <c r="J339" s="27"/>
      <c r="K339" s="27"/>
      <c r="L339" s="29"/>
      <c r="M339" s="29"/>
      <c r="N339" s="30"/>
      <c r="O339" s="30"/>
    </row>
    <row r="340" spans="1:15" x14ac:dyDescent="0.2">
      <c r="A340" s="25"/>
      <c r="B340" s="26"/>
      <c r="C340" s="27"/>
      <c r="D340" s="28"/>
      <c r="E340" s="27"/>
      <c r="F340" s="27"/>
      <c r="G340" s="27"/>
      <c r="H340" s="27"/>
      <c r="I340" s="27"/>
      <c r="J340" s="27"/>
      <c r="K340" s="27"/>
      <c r="L340" s="29"/>
      <c r="M340" s="29"/>
      <c r="N340" s="30"/>
      <c r="O340" s="30"/>
    </row>
    <row r="341" spans="1:15" x14ac:dyDescent="0.2">
      <c r="A341" s="25"/>
      <c r="B341" s="26"/>
      <c r="C341" s="27"/>
      <c r="D341" s="28"/>
      <c r="E341" s="27"/>
      <c r="F341" s="27"/>
      <c r="G341" s="27"/>
      <c r="H341" s="27"/>
      <c r="I341" s="27"/>
      <c r="J341" s="27"/>
      <c r="K341" s="27"/>
      <c r="L341" s="29"/>
      <c r="M341" s="29"/>
      <c r="N341" s="30"/>
      <c r="O341" s="30"/>
    </row>
    <row r="342" spans="1:15" x14ac:dyDescent="0.2">
      <c r="A342" s="25"/>
      <c r="B342" s="26"/>
      <c r="C342" s="27"/>
      <c r="D342" s="28"/>
      <c r="E342" s="27"/>
      <c r="F342" s="27"/>
      <c r="G342" s="27"/>
      <c r="H342" s="27"/>
      <c r="I342" s="27"/>
      <c r="J342" s="27"/>
      <c r="K342" s="27"/>
      <c r="L342" s="29"/>
      <c r="M342" s="29"/>
      <c r="N342" s="30"/>
      <c r="O342" s="30"/>
    </row>
    <row r="343" spans="1:15" x14ac:dyDescent="0.2">
      <c r="A343" s="25"/>
      <c r="B343" s="26"/>
      <c r="C343" s="27"/>
      <c r="D343" s="28"/>
      <c r="E343" s="27"/>
      <c r="F343" s="27"/>
      <c r="G343" s="27"/>
      <c r="H343" s="27"/>
      <c r="I343" s="27"/>
      <c r="J343" s="27"/>
      <c r="K343" s="27"/>
      <c r="L343" s="29"/>
      <c r="M343" s="29"/>
      <c r="N343" s="30"/>
      <c r="O343" s="30"/>
    </row>
    <row r="344" spans="1:15" x14ac:dyDescent="0.2">
      <c r="A344" s="25"/>
      <c r="B344" s="26"/>
      <c r="C344" s="27"/>
      <c r="D344" s="28"/>
      <c r="E344" s="27"/>
      <c r="F344" s="27"/>
      <c r="G344" s="27"/>
      <c r="H344" s="27"/>
      <c r="I344" s="27"/>
      <c r="J344" s="27"/>
      <c r="K344" s="27"/>
      <c r="L344" s="29"/>
      <c r="M344" s="29"/>
      <c r="N344" s="30"/>
      <c r="O344" s="30"/>
    </row>
    <row r="345" spans="1:15" x14ac:dyDescent="0.2">
      <c r="A345" s="25"/>
      <c r="B345" s="26"/>
      <c r="C345" s="27"/>
      <c r="D345" s="28"/>
      <c r="E345" s="27"/>
      <c r="F345" s="27"/>
      <c r="G345" s="27"/>
      <c r="H345" s="27"/>
      <c r="I345" s="27"/>
      <c r="J345" s="27"/>
      <c r="K345" s="27"/>
      <c r="L345" s="29"/>
      <c r="M345" s="29"/>
      <c r="N345" s="30"/>
      <c r="O345" s="30"/>
    </row>
    <row r="346" spans="1:15" x14ac:dyDescent="0.2">
      <c r="A346" s="25"/>
      <c r="B346" s="26"/>
      <c r="C346" s="27"/>
      <c r="D346" s="28"/>
      <c r="E346" s="27"/>
      <c r="F346" s="27"/>
      <c r="G346" s="27"/>
      <c r="H346" s="27"/>
      <c r="I346" s="27"/>
      <c r="J346" s="27"/>
      <c r="K346" s="27"/>
      <c r="L346" s="29"/>
      <c r="M346" s="29"/>
      <c r="N346" s="30"/>
      <c r="O346" s="30"/>
    </row>
    <row r="347" spans="1:15" x14ac:dyDescent="0.2">
      <c r="A347" s="25"/>
      <c r="B347" s="26"/>
      <c r="C347" s="27"/>
      <c r="D347" s="28"/>
      <c r="E347" s="27"/>
      <c r="F347" s="27"/>
      <c r="G347" s="27"/>
      <c r="H347" s="27"/>
      <c r="I347" s="27"/>
      <c r="J347" s="27"/>
      <c r="K347" s="27"/>
      <c r="L347" s="29"/>
      <c r="M347" s="29"/>
      <c r="N347" s="30"/>
      <c r="O347" s="30"/>
    </row>
    <row r="348" spans="1:15" x14ac:dyDescent="0.2">
      <c r="A348" s="25"/>
      <c r="B348" s="26"/>
      <c r="C348" s="27"/>
      <c r="D348" s="28"/>
      <c r="E348" s="27"/>
      <c r="F348" s="27"/>
      <c r="G348" s="27"/>
      <c r="H348" s="27"/>
      <c r="I348" s="27"/>
      <c r="J348" s="27"/>
      <c r="K348" s="27"/>
      <c r="L348" s="29"/>
      <c r="M348" s="29"/>
      <c r="N348" s="30"/>
      <c r="O348" s="30"/>
    </row>
    <row r="349" spans="1:15" x14ac:dyDescent="0.2">
      <c r="A349" s="25"/>
      <c r="B349" s="26"/>
      <c r="C349" s="27"/>
      <c r="D349" s="28"/>
      <c r="E349" s="27"/>
      <c r="F349" s="27"/>
      <c r="G349" s="27"/>
      <c r="H349" s="27"/>
      <c r="I349" s="27"/>
      <c r="J349" s="27"/>
      <c r="K349" s="27"/>
      <c r="L349" s="29"/>
      <c r="M349" s="29"/>
      <c r="N349" s="30"/>
      <c r="O349" s="30"/>
    </row>
    <row r="350" spans="1:15" x14ac:dyDescent="0.2">
      <c r="A350" s="25"/>
      <c r="B350" s="26"/>
      <c r="C350" s="27"/>
      <c r="D350" s="28"/>
      <c r="E350" s="27"/>
      <c r="F350" s="27"/>
      <c r="G350" s="27"/>
      <c r="H350" s="27"/>
      <c r="I350" s="27"/>
      <c r="J350" s="27"/>
      <c r="K350" s="27"/>
      <c r="L350" s="29"/>
      <c r="M350" s="29"/>
      <c r="N350" s="30"/>
      <c r="O350" s="30"/>
    </row>
    <row r="351" spans="1:15" x14ac:dyDescent="0.2">
      <c r="A351" s="25"/>
      <c r="B351" s="26"/>
      <c r="C351" s="27"/>
      <c r="D351" s="28"/>
      <c r="E351" s="27"/>
      <c r="F351" s="27"/>
      <c r="G351" s="27"/>
      <c r="H351" s="27"/>
      <c r="I351" s="27"/>
      <c r="J351" s="27"/>
      <c r="K351" s="27"/>
      <c r="L351" s="29"/>
      <c r="M351" s="29"/>
      <c r="N351" s="30"/>
      <c r="O351" s="30"/>
    </row>
    <row r="352" spans="1:15" x14ac:dyDescent="0.2">
      <c r="A352" s="25"/>
      <c r="B352" s="26"/>
      <c r="C352" s="27"/>
      <c r="D352" s="28"/>
      <c r="E352" s="27"/>
      <c r="F352" s="27"/>
      <c r="G352" s="27"/>
      <c r="H352" s="27"/>
      <c r="I352" s="27"/>
      <c r="J352" s="27"/>
      <c r="K352" s="27"/>
      <c r="L352" s="29"/>
      <c r="M352" s="29"/>
      <c r="N352" s="30"/>
      <c r="O352" s="30"/>
    </row>
    <row r="353" spans="1:15" x14ac:dyDescent="0.2">
      <c r="A353" s="25"/>
      <c r="B353" s="26"/>
      <c r="C353" s="27"/>
      <c r="D353" s="28"/>
      <c r="E353" s="27"/>
      <c r="F353" s="27"/>
      <c r="G353" s="27"/>
      <c r="H353" s="27"/>
      <c r="I353" s="27"/>
      <c r="J353" s="27"/>
      <c r="K353" s="27"/>
      <c r="L353" s="29"/>
      <c r="M353" s="29"/>
      <c r="N353" s="30"/>
      <c r="O353" s="30"/>
    </row>
    <row r="354" spans="1:15" x14ac:dyDescent="0.2">
      <c r="A354" s="25"/>
      <c r="B354" s="26"/>
      <c r="C354" s="27"/>
      <c r="D354" s="28"/>
      <c r="E354" s="27"/>
      <c r="F354" s="27"/>
      <c r="G354" s="27"/>
      <c r="H354" s="27"/>
      <c r="I354" s="27"/>
      <c r="J354" s="27"/>
      <c r="K354" s="27"/>
      <c r="L354" s="29"/>
      <c r="M354" s="29"/>
      <c r="N354" s="30"/>
      <c r="O354" s="30"/>
    </row>
    <row r="355" spans="1:15" x14ac:dyDescent="0.2">
      <c r="A355" s="25"/>
      <c r="B355" s="26"/>
      <c r="C355" s="27"/>
      <c r="D355" s="28"/>
      <c r="E355" s="27"/>
      <c r="F355" s="27"/>
      <c r="G355" s="27"/>
      <c r="H355" s="27"/>
      <c r="I355" s="27"/>
      <c r="J355" s="27"/>
      <c r="K355" s="27"/>
      <c r="L355" s="29"/>
      <c r="M355" s="29"/>
      <c r="N355" s="30"/>
      <c r="O355" s="30"/>
    </row>
    <row r="356" spans="1:15" x14ac:dyDescent="0.2">
      <c r="A356" s="25"/>
      <c r="B356" s="26"/>
      <c r="C356" s="27"/>
      <c r="D356" s="28"/>
      <c r="E356" s="27"/>
      <c r="F356" s="27"/>
      <c r="G356" s="27"/>
      <c r="H356" s="27"/>
      <c r="I356" s="27"/>
      <c r="J356" s="27"/>
      <c r="K356" s="27"/>
      <c r="L356" s="29"/>
      <c r="M356" s="29"/>
      <c r="N356" s="30"/>
      <c r="O356" s="30"/>
    </row>
    <row r="357" spans="1:15" x14ac:dyDescent="0.2">
      <c r="A357" s="25"/>
      <c r="B357" s="26"/>
      <c r="C357" s="27"/>
      <c r="D357" s="28"/>
      <c r="E357" s="27"/>
      <c r="F357" s="27"/>
      <c r="G357" s="27"/>
      <c r="H357" s="27"/>
      <c r="I357" s="27"/>
      <c r="J357" s="27"/>
      <c r="K357" s="27"/>
      <c r="L357" s="29"/>
      <c r="M357" s="29"/>
      <c r="N357" s="30"/>
      <c r="O357" s="30"/>
    </row>
    <row r="358" spans="1:15" x14ac:dyDescent="0.2">
      <c r="A358" s="25"/>
      <c r="B358" s="26"/>
      <c r="C358" s="27"/>
      <c r="D358" s="28"/>
      <c r="E358" s="27"/>
      <c r="F358" s="27"/>
      <c r="G358" s="27"/>
      <c r="H358" s="27"/>
      <c r="I358" s="27"/>
      <c r="J358" s="27"/>
      <c r="K358" s="27"/>
      <c r="L358" s="29"/>
      <c r="M358" s="29"/>
      <c r="N358" s="30"/>
      <c r="O358" s="30"/>
    </row>
    <row r="359" spans="1:15" x14ac:dyDescent="0.2">
      <c r="A359" s="25"/>
      <c r="B359" s="26"/>
      <c r="C359" s="27"/>
      <c r="D359" s="28"/>
      <c r="E359" s="27"/>
      <c r="F359" s="27"/>
      <c r="G359" s="27"/>
      <c r="H359" s="27"/>
      <c r="I359" s="27"/>
      <c r="J359" s="27"/>
      <c r="K359" s="27"/>
      <c r="L359" s="29"/>
      <c r="M359" s="29"/>
      <c r="N359" s="30"/>
      <c r="O359" s="30"/>
    </row>
    <row r="360" spans="1:15" x14ac:dyDescent="0.2">
      <c r="A360" s="25"/>
      <c r="B360" s="26"/>
      <c r="C360" s="27"/>
      <c r="D360" s="28"/>
      <c r="E360" s="27"/>
      <c r="F360" s="27"/>
      <c r="G360" s="27"/>
      <c r="H360" s="27"/>
      <c r="I360" s="27"/>
      <c r="J360" s="27"/>
      <c r="K360" s="27"/>
      <c r="L360" s="29"/>
      <c r="M360" s="29"/>
      <c r="N360" s="30"/>
      <c r="O360" s="30"/>
    </row>
    <row r="361" spans="1:15" x14ac:dyDescent="0.2">
      <c r="A361" s="25"/>
      <c r="B361" s="26"/>
      <c r="C361" s="27"/>
      <c r="D361" s="28"/>
      <c r="E361" s="27"/>
      <c r="F361" s="27"/>
      <c r="G361" s="27"/>
      <c r="H361" s="27"/>
      <c r="I361" s="27"/>
      <c r="J361" s="27"/>
      <c r="K361" s="27"/>
      <c r="L361" s="29"/>
      <c r="M361" s="29"/>
      <c r="N361" s="30"/>
      <c r="O361" s="30"/>
    </row>
    <row r="362" spans="1:15" x14ac:dyDescent="0.2">
      <c r="A362" s="25"/>
      <c r="B362" s="26"/>
      <c r="C362" s="27"/>
      <c r="D362" s="28"/>
      <c r="E362" s="27"/>
      <c r="F362" s="27"/>
      <c r="G362" s="27"/>
      <c r="H362" s="27"/>
      <c r="I362" s="27"/>
      <c r="J362" s="27"/>
      <c r="K362" s="27"/>
      <c r="L362" s="29"/>
      <c r="M362" s="29"/>
      <c r="N362" s="30"/>
      <c r="O362" s="30"/>
    </row>
    <row r="363" spans="1:15" x14ac:dyDescent="0.2">
      <c r="A363" s="25"/>
      <c r="B363" s="26"/>
      <c r="C363" s="27"/>
      <c r="D363" s="28"/>
      <c r="E363" s="27"/>
      <c r="F363" s="27"/>
      <c r="G363" s="27"/>
      <c r="H363" s="27"/>
      <c r="I363" s="27"/>
      <c r="J363" s="27"/>
      <c r="K363" s="27"/>
      <c r="L363" s="29"/>
      <c r="M363" s="29"/>
      <c r="N363" s="30"/>
      <c r="O363" s="30"/>
    </row>
    <row r="364" spans="1:15" x14ac:dyDescent="0.2">
      <c r="A364" s="25"/>
      <c r="B364" s="26"/>
      <c r="C364" s="27"/>
      <c r="D364" s="28"/>
      <c r="E364" s="27"/>
      <c r="F364" s="27"/>
      <c r="G364" s="27"/>
      <c r="H364" s="27"/>
      <c r="I364" s="27"/>
      <c r="J364" s="27"/>
      <c r="K364" s="27"/>
      <c r="L364" s="29"/>
      <c r="M364" s="29"/>
      <c r="N364" s="30"/>
      <c r="O364" s="30"/>
    </row>
    <row r="365" spans="1:15" x14ac:dyDescent="0.2">
      <c r="A365" s="25"/>
      <c r="B365" s="26"/>
      <c r="C365" s="27"/>
      <c r="D365" s="28"/>
      <c r="E365" s="27"/>
      <c r="F365" s="27"/>
      <c r="G365" s="27"/>
      <c r="H365" s="27"/>
      <c r="I365" s="27"/>
      <c r="J365" s="27"/>
      <c r="K365" s="27"/>
      <c r="L365" s="29"/>
      <c r="M365" s="29"/>
      <c r="N365" s="30"/>
      <c r="O365" s="30"/>
    </row>
    <row r="366" spans="1:15" x14ac:dyDescent="0.2">
      <c r="A366" s="25"/>
      <c r="B366" s="26"/>
      <c r="C366" s="27"/>
      <c r="D366" s="28"/>
      <c r="E366" s="27"/>
      <c r="F366" s="27"/>
      <c r="G366" s="27"/>
      <c r="H366" s="27"/>
      <c r="I366" s="27"/>
      <c r="J366" s="27"/>
      <c r="K366" s="27"/>
      <c r="L366" s="29"/>
      <c r="M366" s="29"/>
      <c r="N366" s="30"/>
      <c r="O366" s="30"/>
    </row>
    <row r="367" spans="1:15" x14ac:dyDescent="0.2">
      <c r="A367" s="25"/>
      <c r="B367" s="26"/>
      <c r="C367" s="27"/>
      <c r="D367" s="28"/>
      <c r="E367" s="27"/>
      <c r="F367" s="27"/>
      <c r="G367" s="27"/>
      <c r="H367" s="27"/>
      <c r="I367" s="27"/>
      <c r="J367" s="27"/>
      <c r="K367" s="27"/>
      <c r="L367" s="29"/>
      <c r="M367" s="29"/>
      <c r="N367" s="30"/>
      <c r="O367" s="30"/>
    </row>
    <row r="368" spans="1:15" x14ac:dyDescent="0.2">
      <c r="A368" s="25"/>
      <c r="B368" s="26"/>
      <c r="C368" s="27"/>
      <c r="D368" s="28"/>
      <c r="E368" s="27"/>
      <c r="F368" s="27"/>
      <c r="G368" s="27"/>
      <c r="H368" s="27"/>
      <c r="I368" s="27"/>
      <c r="J368" s="27"/>
      <c r="K368" s="27"/>
      <c r="L368" s="29"/>
      <c r="M368" s="29"/>
      <c r="N368" s="30"/>
      <c r="O368" s="30"/>
    </row>
    <row r="369" spans="1:15" x14ac:dyDescent="0.2">
      <c r="A369" s="25"/>
      <c r="B369" s="26"/>
      <c r="C369" s="27"/>
      <c r="D369" s="28"/>
      <c r="E369" s="27"/>
      <c r="F369" s="27"/>
      <c r="G369" s="27"/>
      <c r="H369" s="27"/>
      <c r="I369" s="27"/>
      <c r="J369" s="27"/>
      <c r="K369" s="27"/>
      <c r="L369" s="29"/>
      <c r="M369" s="29"/>
      <c r="N369" s="30"/>
      <c r="O369" s="30"/>
    </row>
    <row r="370" spans="1:15" x14ac:dyDescent="0.2">
      <c r="A370" s="25"/>
      <c r="B370" s="26"/>
      <c r="C370" s="27"/>
      <c r="D370" s="28"/>
      <c r="E370" s="27"/>
      <c r="F370" s="27"/>
      <c r="G370" s="27"/>
      <c r="H370" s="27"/>
      <c r="I370" s="27"/>
      <c r="J370" s="27"/>
      <c r="K370" s="27"/>
      <c r="L370" s="29"/>
      <c r="M370" s="29"/>
      <c r="N370" s="30"/>
      <c r="O370" s="30"/>
    </row>
  </sheetData>
  <autoFilter ref="B1:N370" xr:uid="{5CE88C4F-178B-4190-B370-B314E85503E2}"/>
  <conditionalFormatting sqref="N371:N1048576 N2:N23">
    <cfRule type="cellIs" dxfId="5" priority="3" operator="equal">
      <formula>0</formula>
    </cfRule>
  </conditionalFormatting>
  <conditionalFormatting sqref="N24:N370">
    <cfRule type="cellIs" dxfId="4" priority="1" operator="equal">
      <formula>0</formula>
    </cfRule>
  </conditionalFormatting>
  <dataValidations count="2">
    <dataValidation type="list" allowBlank="1" showInputMessage="1" showErrorMessage="1" sqref="C2:C4 H2:H4 H6:H22 C6:C22" xr:uid="{ECEE713E-4D41-45E4-B0EB-D9508C7D64B6}">
      <formula1>#REF!</formula1>
    </dataValidation>
    <dataValidation type="list" allowBlank="1" showInputMessage="1" showErrorMessage="1" sqref="H34 H32 H41" xr:uid="{7A5E5261-2C88-4E55-A7A7-4BFB10A80D2F}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D9521A-6135-4BC6-899D-4D5C1A5EFE57}">
  <sheetPr>
    <tabColor theme="4" tint="0.39997558519241921"/>
  </sheetPr>
  <dimension ref="A1:O705"/>
  <sheetViews>
    <sheetView showGridLines="0" zoomScale="70" zoomScaleNormal="70" workbookViewId="0"/>
  </sheetViews>
  <sheetFormatPr baseColWidth="10" defaultRowHeight="12.75" x14ac:dyDescent="0.2"/>
  <cols>
    <col min="1" max="1" width="5.7109375" style="24" customWidth="1"/>
    <col min="2" max="2" width="5.28515625" style="31" bestFit="1" customWidth="1"/>
    <col min="3" max="3" width="22.7109375" style="24" bestFit="1" customWidth="1"/>
    <col min="4" max="4" width="15.7109375" style="34" bestFit="1" customWidth="1"/>
    <col min="5" max="5" width="20" style="24" bestFit="1" customWidth="1"/>
    <col min="6" max="6" width="29.7109375" style="24" customWidth="1"/>
    <col min="7" max="7" width="18.28515625" style="24" bestFit="1" customWidth="1"/>
    <col min="8" max="8" width="53" style="24" bestFit="1" customWidth="1"/>
    <col min="9" max="9" width="22.85546875" style="24" bestFit="1" customWidth="1"/>
    <col min="10" max="10" width="24.42578125" style="24" bestFit="1" customWidth="1"/>
    <col min="11" max="11" width="32.140625" style="24" bestFit="1" customWidth="1"/>
    <col min="12" max="12" width="17.85546875" style="24" bestFit="1" customWidth="1"/>
    <col min="13" max="13" width="17.85546875" style="35" customWidth="1"/>
    <col min="14" max="14" width="17.85546875" style="35" bestFit="1" customWidth="1"/>
    <col min="15" max="15" width="2.7109375" style="24" customWidth="1"/>
    <col min="16" max="16384" width="11.42578125" style="24"/>
  </cols>
  <sheetData>
    <row r="1" spans="1:15" x14ac:dyDescent="0.2">
      <c r="A1" s="21"/>
      <c r="B1" s="22" t="s">
        <v>793</v>
      </c>
      <c r="C1" s="22" t="s">
        <v>3</v>
      </c>
      <c r="D1" s="32" t="s">
        <v>4</v>
      </c>
      <c r="E1" s="22" t="s">
        <v>5</v>
      </c>
      <c r="F1" s="22" t="s">
        <v>6</v>
      </c>
      <c r="G1" s="22" t="s">
        <v>7</v>
      </c>
      <c r="H1" s="22" t="s">
        <v>8</v>
      </c>
      <c r="I1" s="22" t="s">
        <v>9</v>
      </c>
      <c r="J1" s="22" t="s">
        <v>10</v>
      </c>
      <c r="K1" s="22" t="s">
        <v>11</v>
      </c>
      <c r="L1" s="22" t="s">
        <v>12</v>
      </c>
      <c r="M1" s="33" t="s">
        <v>854</v>
      </c>
      <c r="N1" s="33" t="s">
        <v>855</v>
      </c>
      <c r="O1" s="23"/>
    </row>
    <row r="2" spans="1:15" x14ac:dyDescent="0.2">
      <c r="A2" s="25"/>
      <c r="B2" s="26">
        <v>1</v>
      </c>
      <c r="C2" s="27" t="s">
        <v>14</v>
      </c>
      <c r="D2" s="27" t="s">
        <v>2</v>
      </c>
      <c r="E2" s="27">
        <v>1342</v>
      </c>
      <c r="F2" s="27" t="s">
        <v>15</v>
      </c>
      <c r="G2" s="27" t="s">
        <v>87</v>
      </c>
      <c r="H2" s="27" t="s">
        <v>16</v>
      </c>
      <c r="I2" s="27" t="s">
        <v>88</v>
      </c>
      <c r="J2" s="27" t="s">
        <v>89</v>
      </c>
      <c r="K2" s="27" t="s">
        <v>90</v>
      </c>
      <c r="L2" s="29">
        <v>43831</v>
      </c>
      <c r="M2" s="30">
        <v>9900</v>
      </c>
      <c r="N2" s="30"/>
      <c r="O2" s="30"/>
    </row>
    <row r="3" spans="1:15" x14ac:dyDescent="0.2">
      <c r="A3" s="25"/>
      <c r="B3" s="26">
        <v>1</v>
      </c>
      <c r="C3" s="27" t="s">
        <v>14</v>
      </c>
      <c r="D3" s="27" t="s">
        <v>2</v>
      </c>
      <c r="E3" s="27">
        <v>1347</v>
      </c>
      <c r="F3" s="27" t="s">
        <v>17</v>
      </c>
      <c r="G3" s="27" t="s">
        <v>87</v>
      </c>
      <c r="H3" s="27" t="s">
        <v>16</v>
      </c>
      <c r="I3" s="27" t="s">
        <v>88</v>
      </c>
      <c r="J3" s="27" t="s">
        <v>89</v>
      </c>
      <c r="K3" s="27" t="s">
        <v>90</v>
      </c>
      <c r="L3" s="29">
        <v>43831</v>
      </c>
      <c r="M3" s="30">
        <v>6000</v>
      </c>
      <c r="N3" s="30"/>
      <c r="O3" s="30"/>
    </row>
    <row r="4" spans="1:15" x14ac:dyDescent="0.2">
      <c r="A4" s="25"/>
      <c r="B4" s="26">
        <v>1</v>
      </c>
      <c r="C4" s="27" t="s">
        <v>14</v>
      </c>
      <c r="D4" s="27" t="s">
        <v>2</v>
      </c>
      <c r="E4" s="27">
        <v>1351</v>
      </c>
      <c r="F4" s="27" t="s">
        <v>18</v>
      </c>
      <c r="G4" s="27" t="s">
        <v>91</v>
      </c>
      <c r="H4" s="27" t="s">
        <v>19</v>
      </c>
      <c r="I4" s="27" t="s">
        <v>88</v>
      </c>
      <c r="J4" s="27" t="s">
        <v>89</v>
      </c>
      <c r="K4" s="27" t="s">
        <v>92</v>
      </c>
      <c r="L4" s="29">
        <v>43831</v>
      </c>
      <c r="M4" s="30">
        <v>34</v>
      </c>
      <c r="N4" s="30"/>
      <c r="O4" s="30"/>
    </row>
    <row r="5" spans="1:15" x14ac:dyDescent="0.2">
      <c r="A5" s="25"/>
      <c r="B5" s="26">
        <v>1</v>
      </c>
      <c r="C5" s="27" t="s">
        <v>14</v>
      </c>
      <c r="D5" s="27" t="s">
        <v>2</v>
      </c>
      <c r="E5" s="27">
        <v>1352</v>
      </c>
      <c r="F5" s="27" t="s">
        <v>20</v>
      </c>
      <c r="G5" s="27" t="s">
        <v>93</v>
      </c>
      <c r="H5" s="27" t="s">
        <v>21</v>
      </c>
      <c r="I5" s="27" t="s">
        <v>88</v>
      </c>
      <c r="J5" s="27" t="s">
        <v>94</v>
      </c>
      <c r="K5" s="27" t="s">
        <v>95</v>
      </c>
      <c r="L5" s="29">
        <v>43831</v>
      </c>
      <c r="M5" s="30">
        <v>478.79999999999995</v>
      </c>
      <c r="N5" s="30"/>
      <c r="O5" s="30"/>
    </row>
    <row r="6" spans="1:15" x14ac:dyDescent="0.2">
      <c r="A6" s="25"/>
      <c r="B6" s="26">
        <v>1</v>
      </c>
      <c r="C6" s="27" t="s">
        <v>14</v>
      </c>
      <c r="D6" s="27" t="s">
        <v>2</v>
      </c>
      <c r="E6" s="27">
        <v>1349</v>
      </c>
      <c r="F6" s="27" t="s">
        <v>22</v>
      </c>
      <c r="G6" s="27" t="s">
        <v>96</v>
      </c>
      <c r="H6" s="27" t="s">
        <v>23</v>
      </c>
      <c r="I6" s="27" t="s">
        <v>88</v>
      </c>
      <c r="J6" s="27" t="s">
        <v>89</v>
      </c>
      <c r="K6" s="27" t="s">
        <v>92</v>
      </c>
      <c r="L6" s="29">
        <v>43831</v>
      </c>
      <c r="M6" s="30">
        <v>3600</v>
      </c>
      <c r="N6" s="30"/>
      <c r="O6" s="30"/>
    </row>
    <row r="7" spans="1:15" x14ac:dyDescent="0.2">
      <c r="A7" s="25"/>
      <c r="B7" s="26">
        <v>1</v>
      </c>
      <c r="C7" s="27" t="s">
        <v>14</v>
      </c>
      <c r="D7" s="27" t="s">
        <v>2</v>
      </c>
      <c r="E7" s="27">
        <v>1341</v>
      </c>
      <c r="F7" s="27" t="s">
        <v>24</v>
      </c>
      <c r="G7" s="27" t="s">
        <v>97</v>
      </c>
      <c r="H7" s="27" t="s">
        <v>25</v>
      </c>
      <c r="I7" s="27" t="s">
        <v>88</v>
      </c>
      <c r="J7" s="27" t="s">
        <v>98</v>
      </c>
      <c r="K7" s="27" t="s">
        <v>99</v>
      </c>
      <c r="L7" s="29">
        <v>43831</v>
      </c>
      <c r="M7" s="30">
        <v>6600</v>
      </c>
      <c r="N7" s="30"/>
      <c r="O7" s="30"/>
    </row>
    <row r="8" spans="1:15" x14ac:dyDescent="0.2">
      <c r="A8" s="25"/>
      <c r="B8" s="26">
        <v>1</v>
      </c>
      <c r="C8" s="27" t="s">
        <v>14</v>
      </c>
      <c r="D8" s="27" t="s">
        <v>2</v>
      </c>
      <c r="E8" s="27">
        <v>1340</v>
      </c>
      <c r="F8" s="27" t="s">
        <v>26</v>
      </c>
      <c r="G8" s="27" t="s">
        <v>100</v>
      </c>
      <c r="H8" s="27" t="s">
        <v>27</v>
      </c>
      <c r="I8" s="27" t="s">
        <v>88</v>
      </c>
      <c r="J8" s="27" t="s">
        <v>89</v>
      </c>
      <c r="K8" s="27" t="s">
        <v>101</v>
      </c>
      <c r="L8" s="29">
        <v>43831</v>
      </c>
      <c r="M8" s="30">
        <v>9542.68</v>
      </c>
      <c r="N8" s="30"/>
      <c r="O8" s="30"/>
    </row>
    <row r="9" spans="1:15" x14ac:dyDescent="0.2">
      <c r="A9" s="25"/>
      <c r="B9" s="26">
        <v>1</v>
      </c>
      <c r="C9" s="27" t="s">
        <v>14</v>
      </c>
      <c r="D9" s="27" t="s">
        <v>2</v>
      </c>
      <c r="E9" s="27">
        <v>1006</v>
      </c>
      <c r="F9" s="27" t="s">
        <v>29</v>
      </c>
      <c r="G9" s="27" t="s">
        <v>102</v>
      </c>
      <c r="H9" s="27" t="s">
        <v>30</v>
      </c>
      <c r="I9" s="27" t="s">
        <v>88</v>
      </c>
      <c r="J9" s="27" t="s">
        <v>89</v>
      </c>
      <c r="K9" s="27" t="s">
        <v>103</v>
      </c>
      <c r="L9" s="29">
        <v>43831</v>
      </c>
      <c r="M9" s="30">
        <v>11286</v>
      </c>
      <c r="N9" s="30"/>
      <c r="O9" s="30"/>
    </row>
    <row r="10" spans="1:15" x14ac:dyDescent="0.2">
      <c r="A10" s="25"/>
      <c r="B10" s="26">
        <v>1</v>
      </c>
      <c r="C10" s="27" t="s">
        <v>14</v>
      </c>
      <c r="D10" s="27" t="s">
        <v>2</v>
      </c>
      <c r="E10" s="27">
        <v>1338</v>
      </c>
      <c r="F10" s="27" t="s">
        <v>31</v>
      </c>
      <c r="G10" s="27" t="s">
        <v>104</v>
      </c>
      <c r="H10" s="27" t="s">
        <v>32</v>
      </c>
      <c r="I10" s="27" t="s">
        <v>88</v>
      </c>
      <c r="J10" s="27" t="s">
        <v>89</v>
      </c>
      <c r="K10" s="27" t="s">
        <v>105</v>
      </c>
      <c r="L10" s="29">
        <v>43831</v>
      </c>
      <c r="M10" s="30">
        <v>1500</v>
      </c>
      <c r="N10" s="30"/>
      <c r="O10" s="30"/>
    </row>
    <row r="11" spans="1:15" x14ac:dyDescent="0.2">
      <c r="A11" s="25"/>
      <c r="B11" s="26">
        <v>1</v>
      </c>
      <c r="C11" s="27" t="s">
        <v>14</v>
      </c>
      <c r="D11" s="27" t="s">
        <v>2</v>
      </c>
      <c r="E11" s="27" t="s">
        <v>33</v>
      </c>
      <c r="F11" s="27" t="s">
        <v>34</v>
      </c>
      <c r="G11" s="27" t="s">
        <v>106</v>
      </c>
      <c r="H11" s="27" t="s">
        <v>35</v>
      </c>
      <c r="I11" s="27" t="s">
        <v>88</v>
      </c>
      <c r="J11" s="27" t="s">
        <v>89</v>
      </c>
      <c r="K11" s="27" t="s">
        <v>107</v>
      </c>
      <c r="L11" s="29">
        <v>43831</v>
      </c>
      <c r="M11" s="30">
        <v>1620</v>
      </c>
      <c r="N11" s="30"/>
      <c r="O11" s="30"/>
    </row>
    <row r="12" spans="1:15" x14ac:dyDescent="0.2">
      <c r="A12" s="25"/>
      <c r="B12" s="26">
        <v>1</v>
      </c>
      <c r="C12" s="27" t="s">
        <v>14</v>
      </c>
      <c r="D12" s="27" t="s">
        <v>2</v>
      </c>
      <c r="E12" s="27">
        <v>1339</v>
      </c>
      <c r="F12" s="27" t="s">
        <v>36</v>
      </c>
      <c r="G12" s="27" t="s">
        <v>108</v>
      </c>
      <c r="H12" s="27" t="s">
        <v>37</v>
      </c>
      <c r="I12" s="27" t="s">
        <v>88</v>
      </c>
      <c r="J12" s="27" t="s">
        <v>89</v>
      </c>
      <c r="K12" s="27" t="s">
        <v>90</v>
      </c>
      <c r="L12" s="29">
        <v>43831</v>
      </c>
      <c r="M12" s="30">
        <v>1584</v>
      </c>
      <c r="N12" s="30"/>
      <c r="O12" s="30"/>
    </row>
    <row r="13" spans="1:15" x14ac:dyDescent="0.2">
      <c r="A13" s="25"/>
      <c r="B13" s="26">
        <v>1</v>
      </c>
      <c r="C13" s="27" t="s">
        <v>147</v>
      </c>
      <c r="D13" s="27" t="s">
        <v>2</v>
      </c>
      <c r="E13" s="27">
        <v>1250</v>
      </c>
      <c r="F13" s="27" t="s">
        <v>236</v>
      </c>
      <c r="G13" s="27" t="s">
        <v>237</v>
      </c>
      <c r="H13" s="27" t="s">
        <v>238</v>
      </c>
      <c r="I13" s="27" t="s">
        <v>88</v>
      </c>
      <c r="J13" s="27" t="s">
        <v>89</v>
      </c>
      <c r="K13" s="27" t="s">
        <v>239</v>
      </c>
      <c r="L13" s="29">
        <v>43831</v>
      </c>
      <c r="M13" s="30">
        <v>2863.4</v>
      </c>
      <c r="N13" s="30"/>
      <c r="O13" s="30"/>
    </row>
    <row r="14" spans="1:15" x14ac:dyDescent="0.2">
      <c r="A14" s="25"/>
      <c r="B14" s="26">
        <v>1</v>
      </c>
      <c r="C14" s="27" t="s">
        <v>14</v>
      </c>
      <c r="D14" s="27" t="s">
        <v>2</v>
      </c>
      <c r="E14" s="27">
        <v>1433</v>
      </c>
      <c r="F14" s="27" t="s">
        <v>56</v>
      </c>
      <c r="G14" s="27" t="s">
        <v>120</v>
      </c>
      <c r="H14" s="27" t="s">
        <v>57</v>
      </c>
      <c r="I14" s="27" t="s">
        <v>88</v>
      </c>
      <c r="J14" s="27" t="s">
        <v>98</v>
      </c>
      <c r="K14" s="27" t="s">
        <v>115</v>
      </c>
      <c r="L14" s="29">
        <v>43832</v>
      </c>
      <c r="M14" s="30">
        <v>4500</v>
      </c>
      <c r="N14" s="30"/>
      <c r="O14" s="30"/>
    </row>
    <row r="15" spans="1:15" x14ac:dyDescent="0.2">
      <c r="A15" s="25"/>
      <c r="B15" s="26">
        <v>1</v>
      </c>
      <c r="C15" s="27" t="s">
        <v>132</v>
      </c>
      <c r="D15" s="27" t="s">
        <v>2</v>
      </c>
      <c r="E15" s="27">
        <v>1273</v>
      </c>
      <c r="F15" s="27" t="s">
        <v>172</v>
      </c>
      <c r="G15" s="27" t="s">
        <v>173</v>
      </c>
      <c r="H15" s="27" t="s">
        <v>174</v>
      </c>
      <c r="I15" s="27" t="s">
        <v>88</v>
      </c>
      <c r="J15" s="27" t="s">
        <v>89</v>
      </c>
      <c r="K15" s="27" t="s">
        <v>175</v>
      </c>
      <c r="L15" s="29">
        <v>43832</v>
      </c>
      <c r="M15" s="30">
        <v>125</v>
      </c>
      <c r="N15" s="30"/>
      <c r="O15" s="30"/>
    </row>
    <row r="16" spans="1:15" x14ac:dyDescent="0.2">
      <c r="A16" s="25"/>
      <c r="B16" s="26">
        <v>1</v>
      </c>
      <c r="C16" s="27" t="s">
        <v>132</v>
      </c>
      <c r="D16" s="27" t="s">
        <v>2</v>
      </c>
      <c r="E16" s="27" t="s">
        <v>915</v>
      </c>
      <c r="F16" s="27" t="s">
        <v>364</v>
      </c>
      <c r="G16" s="27" t="s">
        <v>365</v>
      </c>
      <c r="H16" s="27" t="s">
        <v>366</v>
      </c>
      <c r="I16" s="27" t="s">
        <v>88</v>
      </c>
      <c r="J16" s="27" t="s">
        <v>89</v>
      </c>
      <c r="K16" s="27" t="s">
        <v>194</v>
      </c>
      <c r="L16" s="29">
        <v>43832</v>
      </c>
      <c r="M16" s="30">
        <v>64.94</v>
      </c>
      <c r="N16" s="30"/>
      <c r="O16" s="30"/>
    </row>
    <row r="17" spans="1:15" x14ac:dyDescent="0.2">
      <c r="A17" s="25"/>
      <c r="B17" s="26">
        <v>1</v>
      </c>
      <c r="C17" s="27" t="s">
        <v>132</v>
      </c>
      <c r="D17" s="27" t="s">
        <v>2</v>
      </c>
      <c r="E17" s="27" t="s">
        <v>340</v>
      </c>
      <c r="F17" s="27" t="s">
        <v>341</v>
      </c>
      <c r="G17" s="27" t="s">
        <v>111</v>
      </c>
      <c r="H17" s="27" t="s">
        <v>42</v>
      </c>
      <c r="I17" s="27" t="s">
        <v>88</v>
      </c>
      <c r="J17" s="27" t="s">
        <v>89</v>
      </c>
      <c r="K17" s="27" t="s">
        <v>90</v>
      </c>
      <c r="L17" s="29">
        <v>43835</v>
      </c>
      <c r="M17" s="30">
        <v>4000</v>
      </c>
      <c r="N17" s="30"/>
      <c r="O17" s="30"/>
    </row>
    <row r="18" spans="1:15" x14ac:dyDescent="0.2">
      <c r="A18" s="25"/>
      <c r="B18" s="26">
        <v>1</v>
      </c>
      <c r="C18" s="27" t="s">
        <v>132</v>
      </c>
      <c r="D18" s="27" t="s">
        <v>2</v>
      </c>
      <c r="E18" s="27">
        <v>1275</v>
      </c>
      <c r="F18" s="27" t="s">
        <v>176</v>
      </c>
      <c r="G18" s="27" t="s">
        <v>177</v>
      </c>
      <c r="H18" s="27" t="s">
        <v>178</v>
      </c>
      <c r="I18" s="27" t="s">
        <v>88</v>
      </c>
      <c r="J18" s="27" t="s">
        <v>89</v>
      </c>
      <c r="K18" s="27" t="s">
        <v>90</v>
      </c>
      <c r="L18" s="29">
        <v>43837</v>
      </c>
      <c r="M18" s="30">
        <v>7.38</v>
      </c>
      <c r="N18" s="30"/>
      <c r="O18" s="30"/>
    </row>
    <row r="19" spans="1:15" x14ac:dyDescent="0.2">
      <c r="A19" s="25"/>
      <c r="B19" s="26">
        <v>1</v>
      </c>
      <c r="C19" s="27" t="s">
        <v>132</v>
      </c>
      <c r="D19" s="27" t="s">
        <v>2</v>
      </c>
      <c r="E19" s="27">
        <v>1279</v>
      </c>
      <c r="F19" s="27" t="s">
        <v>187</v>
      </c>
      <c r="G19" s="27" t="s">
        <v>177</v>
      </c>
      <c r="H19" s="27" t="s">
        <v>178</v>
      </c>
      <c r="I19" s="27" t="s">
        <v>88</v>
      </c>
      <c r="J19" s="27" t="s">
        <v>89</v>
      </c>
      <c r="K19" s="27" t="s">
        <v>90</v>
      </c>
      <c r="L19" s="29">
        <v>43837</v>
      </c>
      <c r="M19" s="30">
        <v>75.430000000000007</v>
      </c>
      <c r="N19" s="30"/>
      <c r="O19" s="30"/>
    </row>
    <row r="20" spans="1:15" x14ac:dyDescent="0.2">
      <c r="A20" s="25"/>
      <c r="B20" s="26">
        <v>1</v>
      </c>
      <c r="C20" s="27" t="s">
        <v>40</v>
      </c>
      <c r="D20" s="27" t="s">
        <v>2</v>
      </c>
      <c r="E20" s="27">
        <v>1276</v>
      </c>
      <c r="F20" s="27" t="s">
        <v>41</v>
      </c>
      <c r="G20" s="27" t="s">
        <v>111</v>
      </c>
      <c r="H20" s="27" t="s">
        <v>42</v>
      </c>
      <c r="I20" s="27" t="s">
        <v>88</v>
      </c>
      <c r="J20" s="27" t="s">
        <v>89</v>
      </c>
      <c r="K20" s="27" t="s">
        <v>90</v>
      </c>
      <c r="L20" s="29">
        <v>43838</v>
      </c>
      <c r="M20" s="30">
        <v>18</v>
      </c>
      <c r="N20" s="30"/>
      <c r="O20" s="30"/>
    </row>
    <row r="21" spans="1:15" x14ac:dyDescent="0.2">
      <c r="A21" s="25"/>
      <c r="B21" s="26">
        <v>1</v>
      </c>
      <c r="C21" s="27" t="s">
        <v>132</v>
      </c>
      <c r="D21" s="27" t="s">
        <v>2</v>
      </c>
      <c r="E21" s="27" t="s">
        <v>799</v>
      </c>
      <c r="F21" s="27" t="s">
        <v>133</v>
      </c>
      <c r="G21" s="27" t="s">
        <v>134</v>
      </c>
      <c r="H21" s="27" t="s">
        <v>135</v>
      </c>
      <c r="I21" s="27" t="s">
        <v>88</v>
      </c>
      <c r="J21" s="27" t="s">
        <v>89</v>
      </c>
      <c r="K21" s="27" t="s">
        <v>136</v>
      </c>
      <c r="L21" s="29">
        <v>43838</v>
      </c>
      <c r="M21" s="30">
        <v>322.41000000000003</v>
      </c>
      <c r="N21" s="30"/>
      <c r="O21" s="30"/>
    </row>
    <row r="22" spans="1:15" x14ac:dyDescent="0.2">
      <c r="A22" s="25"/>
      <c r="B22" s="26">
        <v>1</v>
      </c>
      <c r="C22" s="27" t="s">
        <v>132</v>
      </c>
      <c r="D22" s="27" t="s">
        <v>2</v>
      </c>
      <c r="E22" s="27">
        <v>1278</v>
      </c>
      <c r="F22" s="27" t="s">
        <v>183</v>
      </c>
      <c r="G22" s="27" t="s">
        <v>184</v>
      </c>
      <c r="H22" s="27" t="s">
        <v>185</v>
      </c>
      <c r="I22" s="27" t="s">
        <v>88</v>
      </c>
      <c r="J22" s="27" t="s">
        <v>89</v>
      </c>
      <c r="K22" s="27" t="s">
        <v>186</v>
      </c>
      <c r="L22" s="29">
        <v>43838</v>
      </c>
      <c r="M22" s="30">
        <v>175.5</v>
      </c>
      <c r="N22" s="30"/>
      <c r="O22" s="30"/>
    </row>
    <row r="23" spans="1:15" x14ac:dyDescent="0.2">
      <c r="A23" s="25"/>
      <c r="B23" s="26">
        <v>1</v>
      </c>
      <c r="C23" s="27" t="s">
        <v>132</v>
      </c>
      <c r="D23" s="27" t="s">
        <v>2</v>
      </c>
      <c r="E23" s="27" t="s">
        <v>263</v>
      </c>
      <c r="F23" s="27" t="s">
        <v>264</v>
      </c>
      <c r="G23" s="27" t="s">
        <v>222</v>
      </c>
      <c r="H23" s="27" t="s">
        <v>223</v>
      </c>
      <c r="I23" s="27" t="s">
        <v>88</v>
      </c>
      <c r="J23" s="27" t="s">
        <v>89</v>
      </c>
      <c r="K23" s="27" t="s">
        <v>224</v>
      </c>
      <c r="L23" s="29">
        <v>43838</v>
      </c>
      <c r="M23" s="30">
        <v>196.36</v>
      </c>
      <c r="N23" s="30"/>
      <c r="O23" s="30"/>
    </row>
    <row r="24" spans="1:15" x14ac:dyDescent="0.2">
      <c r="A24" s="25"/>
      <c r="B24" s="26">
        <v>1</v>
      </c>
      <c r="C24" s="27" t="s">
        <v>132</v>
      </c>
      <c r="D24" s="27" t="s">
        <v>2</v>
      </c>
      <c r="E24" s="27">
        <v>1277</v>
      </c>
      <c r="F24" s="27" t="s">
        <v>179</v>
      </c>
      <c r="G24" s="27" t="s">
        <v>180</v>
      </c>
      <c r="H24" s="27" t="s">
        <v>181</v>
      </c>
      <c r="I24" s="27" t="s">
        <v>88</v>
      </c>
      <c r="J24" s="27" t="s">
        <v>89</v>
      </c>
      <c r="K24" s="27" t="s">
        <v>182</v>
      </c>
      <c r="L24" s="29">
        <v>43839</v>
      </c>
      <c r="M24" s="30">
        <v>150</v>
      </c>
      <c r="N24" s="30"/>
      <c r="O24" s="30"/>
    </row>
    <row r="25" spans="1:15" x14ac:dyDescent="0.2">
      <c r="A25" s="25"/>
      <c r="B25" s="26">
        <v>1</v>
      </c>
      <c r="C25" s="27" t="s">
        <v>147</v>
      </c>
      <c r="D25" s="27" t="s">
        <v>2</v>
      </c>
      <c r="E25" s="27">
        <v>1281</v>
      </c>
      <c r="F25" s="27" t="s">
        <v>188</v>
      </c>
      <c r="G25" s="27" t="s">
        <v>189</v>
      </c>
      <c r="H25" s="27" t="s">
        <v>190</v>
      </c>
      <c r="I25" s="27" t="s">
        <v>88</v>
      </c>
      <c r="J25" s="27" t="s">
        <v>98</v>
      </c>
      <c r="K25" s="27" t="s">
        <v>115</v>
      </c>
      <c r="L25" s="29">
        <v>43839</v>
      </c>
      <c r="M25" s="30">
        <v>590.72</v>
      </c>
      <c r="N25" s="30"/>
      <c r="O25" s="30"/>
    </row>
    <row r="26" spans="1:15" x14ac:dyDescent="0.2">
      <c r="A26" s="25"/>
      <c r="B26" s="26">
        <v>1</v>
      </c>
      <c r="C26" s="27" t="s">
        <v>132</v>
      </c>
      <c r="D26" s="27" t="s">
        <v>2</v>
      </c>
      <c r="E26" s="27">
        <v>1286</v>
      </c>
      <c r="F26" s="27" t="s">
        <v>202</v>
      </c>
      <c r="G26" s="27" t="s">
        <v>203</v>
      </c>
      <c r="H26" s="27" t="s">
        <v>204</v>
      </c>
      <c r="I26" s="27" t="s">
        <v>88</v>
      </c>
      <c r="J26" s="27" t="s">
        <v>140</v>
      </c>
      <c r="K26" s="27" t="s">
        <v>205</v>
      </c>
      <c r="L26" s="29">
        <v>43839</v>
      </c>
      <c r="M26" s="30">
        <v>742.94</v>
      </c>
      <c r="N26" s="30"/>
      <c r="O26" s="30"/>
    </row>
    <row r="27" spans="1:15" x14ac:dyDescent="0.2">
      <c r="A27" s="25"/>
      <c r="B27" s="26">
        <v>1</v>
      </c>
      <c r="C27" s="27" t="s">
        <v>132</v>
      </c>
      <c r="D27" s="27" t="s">
        <v>2</v>
      </c>
      <c r="E27" s="27">
        <v>1327</v>
      </c>
      <c r="F27" s="27" t="s">
        <v>235</v>
      </c>
      <c r="G27" s="27" t="s">
        <v>180</v>
      </c>
      <c r="H27" s="27" t="s">
        <v>181</v>
      </c>
      <c r="I27" s="27" t="s">
        <v>88</v>
      </c>
      <c r="J27" s="27" t="s">
        <v>89</v>
      </c>
      <c r="K27" s="27" t="s">
        <v>182</v>
      </c>
      <c r="L27" s="29">
        <v>43839</v>
      </c>
      <c r="M27" s="30">
        <v>1250</v>
      </c>
      <c r="N27" s="30"/>
      <c r="O27" s="30"/>
    </row>
    <row r="28" spans="1:15" x14ac:dyDescent="0.2">
      <c r="A28" s="25"/>
      <c r="B28" s="26">
        <v>1</v>
      </c>
      <c r="C28" s="27" t="s">
        <v>132</v>
      </c>
      <c r="D28" s="27" t="s">
        <v>2</v>
      </c>
      <c r="E28" s="27" t="s">
        <v>916</v>
      </c>
      <c r="F28" s="27" t="s">
        <v>364</v>
      </c>
      <c r="G28" s="27" t="s">
        <v>365</v>
      </c>
      <c r="H28" s="27" t="s">
        <v>366</v>
      </c>
      <c r="I28" s="27" t="s">
        <v>88</v>
      </c>
      <c r="J28" s="27" t="s">
        <v>89</v>
      </c>
      <c r="K28" s="27" t="s">
        <v>194</v>
      </c>
      <c r="L28" s="29">
        <v>43839</v>
      </c>
      <c r="M28" s="30">
        <v>74.319999999999993</v>
      </c>
      <c r="N28" s="30"/>
      <c r="O28" s="30"/>
    </row>
    <row r="29" spans="1:15" x14ac:dyDescent="0.2">
      <c r="A29" s="25"/>
      <c r="B29" s="26">
        <v>1</v>
      </c>
      <c r="C29" s="27" t="s">
        <v>14</v>
      </c>
      <c r="D29" s="27" t="s">
        <v>2</v>
      </c>
      <c r="E29" s="27">
        <v>1274</v>
      </c>
      <c r="F29" s="27" t="s">
        <v>43</v>
      </c>
      <c r="G29" s="27" t="s">
        <v>112</v>
      </c>
      <c r="H29" s="27" t="s">
        <v>44</v>
      </c>
      <c r="I29" s="27" t="s">
        <v>88</v>
      </c>
      <c r="J29" s="27" t="s">
        <v>89</v>
      </c>
      <c r="K29" s="27" t="s">
        <v>113</v>
      </c>
      <c r="L29" s="29">
        <v>43840</v>
      </c>
      <c r="M29" s="30">
        <v>38.5</v>
      </c>
      <c r="N29" s="30"/>
      <c r="O29" s="30"/>
    </row>
    <row r="30" spans="1:15" x14ac:dyDescent="0.2">
      <c r="A30" s="25"/>
      <c r="B30" s="26">
        <v>1</v>
      </c>
      <c r="C30" s="27" t="s">
        <v>14</v>
      </c>
      <c r="D30" s="27" t="s">
        <v>2</v>
      </c>
      <c r="E30" s="27" t="s">
        <v>794</v>
      </c>
      <c r="F30" s="27" t="s">
        <v>45</v>
      </c>
      <c r="G30" s="27" t="s">
        <v>114</v>
      </c>
      <c r="H30" s="27" t="s">
        <v>46</v>
      </c>
      <c r="I30" s="27" t="s">
        <v>88</v>
      </c>
      <c r="J30" s="27" t="s">
        <v>98</v>
      </c>
      <c r="K30" s="27" t="s">
        <v>115</v>
      </c>
      <c r="L30" s="29">
        <v>43840</v>
      </c>
      <c r="M30" s="30">
        <v>222.61</v>
      </c>
      <c r="N30" s="30"/>
      <c r="O30" s="30"/>
    </row>
    <row r="31" spans="1:15" x14ac:dyDescent="0.2">
      <c r="A31" s="25"/>
      <c r="B31" s="26">
        <v>1</v>
      </c>
      <c r="C31" s="27" t="s">
        <v>40</v>
      </c>
      <c r="D31" s="27" t="s">
        <v>2</v>
      </c>
      <c r="E31" s="27">
        <v>1280</v>
      </c>
      <c r="F31" s="27" t="s">
        <v>47</v>
      </c>
      <c r="G31" s="27" t="s">
        <v>116</v>
      </c>
      <c r="H31" s="27" t="s">
        <v>48</v>
      </c>
      <c r="I31" s="27" t="s">
        <v>88</v>
      </c>
      <c r="J31" s="27" t="s">
        <v>89</v>
      </c>
      <c r="K31" s="27" t="s">
        <v>90</v>
      </c>
      <c r="L31" s="29">
        <v>43840</v>
      </c>
      <c r="M31" s="30">
        <v>87.48</v>
      </c>
      <c r="N31" s="30"/>
      <c r="O31" s="30"/>
    </row>
    <row r="32" spans="1:15" x14ac:dyDescent="0.2">
      <c r="A32" s="25"/>
      <c r="B32" s="26">
        <v>1</v>
      </c>
      <c r="C32" s="27" t="s">
        <v>147</v>
      </c>
      <c r="D32" s="27" t="s">
        <v>2</v>
      </c>
      <c r="E32" s="27">
        <v>1282</v>
      </c>
      <c r="F32" s="27" t="s">
        <v>191</v>
      </c>
      <c r="G32" s="27" t="s">
        <v>192</v>
      </c>
      <c r="H32" s="27" t="s">
        <v>193</v>
      </c>
      <c r="I32" s="27" t="s">
        <v>88</v>
      </c>
      <c r="J32" s="27" t="s">
        <v>89</v>
      </c>
      <c r="K32" s="27" t="s">
        <v>194</v>
      </c>
      <c r="L32" s="29">
        <v>43843</v>
      </c>
      <c r="M32" s="30">
        <v>800</v>
      </c>
      <c r="N32" s="30"/>
      <c r="O32" s="30"/>
    </row>
    <row r="33" spans="1:15" x14ac:dyDescent="0.2">
      <c r="A33" s="25"/>
      <c r="B33" s="26">
        <v>1</v>
      </c>
      <c r="C33" s="27" t="s">
        <v>132</v>
      </c>
      <c r="D33" s="27" t="s">
        <v>2</v>
      </c>
      <c r="E33" s="27">
        <v>1288</v>
      </c>
      <c r="F33" s="27" t="s">
        <v>210</v>
      </c>
      <c r="G33" s="27" t="s">
        <v>173</v>
      </c>
      <c r="H33" s="27" t="s">
        <v>174</v>
      </c>
      <c r="I33" s="27" t="s">
        <v>88</v>
      </c>
      <c r="J33" s="27" t="s">
        <v>89</v>
      </c>
      <c r="K33" s="27" t="s">
        <v>175</v>
      </c>
      <c r="L33" s="29">
        <v>43843</v>
      </c>
      <c r="M33" s="30">
        <v>108.54</v>
      </c>
      <c r="N33" s="30"/>
      <c r="O33" s="30"/>
    </row>
    <row r="34" spans="1:15" x14ac:dyDescent="0.2">
      <c r="A34" s="25"/>
      <c r="B34" s="26">
        <v>1</v>
      </c>
      <c r="C34" s="27" t="s">
        <v>147</v>
      </c>
      <c r="D34" s="27" t="s">
        <v>2</v>
      </c>
      <c r="E34" s="27">
        <v>1291</v>
      </c>
      <c r="F34" s="27" t="s">
        <v>217</v>
      </c>
      <c r="G34" s="27" t="s">
        <v>218</v>
      </c>
      <c r="H34" s="27" t="s">
        <v>219</v>
      </c>
      <c r="I34" s="27" t="s">
        <v>88</v>
      </c>
      <c r="J34" s="27" t="s">
        <v>89</v>
      </c>
      <c r="K34" s="27" t="s">
        <v>220</v>
      </c>
      <c r="L34" s="29">
        <v>43843</v>
      </c>
      <c r="M34" s="30">
        <v>21.39</v>
      </c>
      <c r="N34" s="30"/>
      <c r="O34" s="30"/>
    </row>
    <row r="35" spans="1:15" x14ac:dyDescent="0.2">
      <c r="A35" s="25"/>
      <c r="B35" s="26">
        <v>1</v>
      </c>
      <c r="C35" s="27" t="s">
        <v>132</v>
      </c>
      <c r="D35" s="27" t="s">
        <v>2</v>
      </c>
      <c r="E35" s="27" t="s">
        <v>917</v>
      </c>
      <c r="F35" s="27" t="s">
        <v>367</v>
      </c>
      <c r="G35" s="27" t="s">
        <v>222</v>
      </c>
      <c r="H35" s="27" t="s">
        <v>223</v>
      </c>
      <c r="I35" s="27" t="s">
        <v>88</v>
      </c>
      <c r="J35" s="27" t="s">
        <v>89</v>
      </c>
      <c r="K35" s="27" t="s">
        <v>224</v>
      </c>
      <c r="L35" s="29">
        <v>43843</v>
      </c>
      <c r="M35" s="30">
        <v>227.52</v>
      </c>
      <c r="N35" s="30"/>
      <c r="O35" s="30"/>
    </row>
    <row r="36" spans="1:15" x14ac:dyDescent="0.2">
      <c r="A36" s="25"/>
      <c r="B36" s="26">
        <v>1</v>
      </c>
      <c r="C36" s="27" t="s">
        <v>132</v>
      </c>
      <c r="D36" s="27" t="s">
        <v>2</v>
      </c>
      <c r="E36" s="27">
        <v>1283</v>
      </c>
      <c r="F36" s="27" t="s">
        <v>195</v>
      </c>
      <c r="G36" s="27" t="s">
        <v>177</v>
      </c>
      <c r="H36" s="27" t="s">
        <v>178</v>
      </c>
      <c r="I36" s="27" t="s">
        <v>88</v>
      </c>
      <c r="J36" s="27" t="s">
        <v>89</v>
      </c>
      <c r="K36" s="27" t="s">
        <v>90</v>
      </c>
      <c r="L36" s="29">
        <v>43844</v>
      </c>
      <c r="M36" s="30">
        <v>3.94</v>
      </c>
      <c r="N36" s="30"/>
      <c r="O36" s="30"/>
    </row>
    <row r="37" spans="1:15" x14ac:dyDescent="0.2">
      <c r="A37" s="25"/>
      <c r="B37" s="26">
        <v>1</v>
      </c>
      <c r="C37" s="27" t="s">
        <v>132</v>
      </c>
      <c r="D37" s="27" t="s">
        <v>2</v>
      </c>
      <c r="E37" s="27">
        <v>1284</v>
      </c>
      <c r="F37" s="27" t="s">
        <v>196</v>
      </c>
      <c r="G37" s="27" t="s">
        <v>197</v>
      </c>
      <c r="H37" s="27" t="s">
        <v>198</v>
      </c>
      <c r="I37" s="27" t="s">
        <v>88</v>
      </c>
      <c r="J37" s="27" t="s">
        <v>89</v>
      </c>
      <c r="K37" s="27" t="s">
        <v>90</v>
      </c>
      <c r="L37" s="29">
        <v>43844</v>
      </c>
      <c r="M37" s="30">
        <v>76.709999999999994</v>
      </c>
      <c r="N37" s="30"/>
      <c r="O37" s="30"/>
    </row>
    <row r="38" spans="1:15" x14ac:dyDescent="0.2">
      <c r="A38" s="25"/>
      <c r="B38" s="26">
        <v>1</v>
      </c>
      <c r="C38" s="27" t="s">
        <v>132</v>
      </c>
      <c r="D38" s="27" t="s">
        <v>2</v>
      </c>
      <c r="E38" s="27">
        <v>1322</v>
      </c>
      <c r="F38" s="27" t="s">
        <v>229</v>
      </c>
      <c r="G38" s="27" t="s">
        <v>222</v>
      </c>
      <c r="H38" s="27" t="s">
        <v>223</v>
      </c>
      <c r="I38" s="27" t="s">
        <v>88</v>
      </c>
      <c r="J38" s="27" t="s">
        <v>89</v>
      </c>
      <c r="K38" s="27" t="s">
        <v>224</v>
      </c>
      <c r="L38" s="29">
        <v>43844</v>
      </c>
      <c r="M38" s="30">
        <v>453.46</v>
      </c>
      <c r="N38" s="30"/>
      <c r="O38" s="30"/>
    </row>
    <row r="39" spans="1:15" x14ac:dyDescent="0.2">
      <c r="A39" s="25"/>
      <c r="B39" s="26">
        <v>1</v>
      </c>
      <c r="C39" s="27" t="s">
        <v>132</v>
      </c>
      <c r="D39" s="27" t="s">
        <v>2</v>
      </c>
      <c r="E39" s="27" t="s">
        <v>802</v>
      </c>
      <c r="F39" s="27" t="s">
        <v>137</v>
      </c>
      <c r="G39" s="27" t="s">
        <v>138</v>
      </c>
      <c r="H39" s="27" t="s">
        <v>139</v>
      </c>
      <c r="I39" s="27" t="s">
        <v>88</v>
      </c>
      <c r="J39" s="27" t="s">
        <v>140</v>
      </c>
      <c r="K39" s="27" t="s">
        <v>141</v>
      </c>
      <c r="L39" s="29">
        <v>43845</v>
      </c>
      <c r="M39" s="30">
        <v>26.78</v>
      </c>
      <c r="N39" s="30"/>
      <c r="O39" s="30"/>
    </row>
    <row r="40" spans="1:15" x14ac:dyDescent="0.2">
      <c r="A40" s="25"/>
      <c r="B40" s="26">
        <v>1</v>
      </c>
      <c r="C40" s="27" t="s">
        <v>132</v>
      </c>
      <c r="D40" s="27" t="s">
        <v>2</v>
      </c>
      <c r="E40" s="27">
        <v>1312</v>
      </c>
      <c r="F40" s="27" t="s">
        <v>226</v>
      </c>
      <c r="G40" s="27" t="s">
        <v>227</v>
      </c>
      <c r="H40" s="27" t="s">
        <v>228</v>
      </c>
      <c r="I40" s="27" t="s">
        <v>88</v>
      </c>
      <c r="J40" s="27" t="s">
        <v>89</v>
      </c>
      <c r="K40" s="27" t="s">
        <v>92</v>
      </c>
      <c r="L40" s="29">
        <v>43845</v>
      </c>
      <c r="M40" s="30">
        <v>338.3</v>
      </c>
      <c r="N40" s="30"/>
      <c r="O40" s="30"/>
    </row>
    <row r="41" spans="1:15" x14ac:dyDescent="0.2">
      <c r="A41" s="25"/>
      <c r="B41" s="26">
        <v>1</v>
      </c>
      <c r="C41" s="27" t="s">
        <v>132</v>
      </c>
      <c r="D41" s="27" t="s">
        <v>2</v>
      </c>
      <c r="E41" s="27" t="s">
        <v>918</v>
      </c>
      <c r="F41" s="27" t="s">
        <v>368</v>
      </c>
      <c r="G41" s="27" t="s">
        <v>369</v>
      </c>
      <c r="H41" s="27" t="s">
        <v>370</v>
      </c>
      <c r="I41" s="27" t="s">
        <v>88</v>
      </c>
      <c r="J41" s="27" t="s">
        <v>89</v>
      </c>
      <c r="K41" s="27" t="s">
        <v>371</v>
      </c>
      <c r="L41" s="29">
        <v>43845</v>
      </c>
      <c r="M41" s="30">
        <v>223.42</v>
      </c>
      <c r="N41" s="30"/>
      <c r="O41" s="30"/>
    </row>
    <row r="42" spans="1:15" x14ac:dyDescent="0.2">
      <c r="A42" s="25"/>
      <c r="B42" s="26">
        <v>1</v>
      </c>
      <c r="C42" s="27" t="s">
        <v>132</v>
      </c>
      <c r="D42" s="27" t="s">
        <v>2</v>
      </c>
      <c r="E42" s="27">
        <v>1285</v>
      </c>
      <c r="F42" s="27" t="s">
        <v>199</v>
      </c>
      <c r="G42" s="27" t="s">
        <v>200</v>
      </c>
      <c r="H42" s="27" t="s">
        <v>201</v>
      </c>
      <c r="I42" s="27" t="s">
        <v>88</v>
      </c>
      <c r="J42" s="27" t="s">
        <v>89</v>
      </c>
      <c r="K42" s="27" t="s">
        <v>90</v>
      </c>
      <c r="L42" s="29">
        <v>43846</v>
      </c>
      <c r="M42" s="30">
        <v>56.19</v>
      </c>
      <c r="N42" s="30"/>
      <c r="O42" s="30"/>
    </row>
    <row r="43" spans="1:15" x14ac:dyDescent="0.2">
      <c r="A43" s="25"/>
      <c r="B43" s="26">
        <v>1</v>
      </c>
      <c r="C43" s="27" t="s">
        <v>132</v>
      </c>
      <c r="D43" s="27" t="s">
        <v>2</v>
      </c>
      <c r="E43" s="27">
        <v>1287</v>
      </c>
      <c r="F43" s="27" t="s">
        <v>206</v>
      </c>
      <c r="G43" s="27" t="s">
        <v>207</v>
      </c>
      <c r="H43" s="27" t="s">
        <v>208</v>
      </c>
      <c r="I43" s="27" t="s">
        <v>88</v>
      </c>
      <c r="J43" s="27" t="s">
        <v>140</v>
      </c>
      <c r="K43" s="27" t="s">
        <v>209</v>
      </c>
      <c r="L43" s="29">
        <v>43846</v>
      </c>
      <c r="M43" s="30">
        <v>143.38</v>
      </c>
      <c r="N43" s="30"/>
      <c r="O43" s="30"/>
    </row>
    <row r="44" spans="1:15" x14ac:dyDescent="0.2">
      <c r="A44" s="25"/>
      <c r="B44" s="26">
        <v>1</v>
      </c>
      <c r="C44" s="27" t="s">
        <v>132</v>
      </c>
      <c r="D44" s="27" t="s">
        <v>2</v>
      </c>
      <c r="E44" s="27">
        <v>1324</v>
      </c>
      <c r="F44" s="27" t="s">
        <v>230</v>
      </c>
      <c r="G44" s="27" t="s">
        <v>231</v>
      </c>
      <c r="H44" s="27" t="s">
        <v>232</v>
      </c>
      <c r="I44" s="27" t="s">
        <v>88</v>
      </c>
      <c r="J44" s="27" t="s">
        <v>89</v>
      </c>
      <c r="K44" s="27" t="s">
        <v>233</v>
      </c>
      <c r="L44" s="29">
        <v>43847</v>
      </c>
      <c r="M44" s="30">
        <v>948.09</v>
      </c>
      <c r="N44" s="30"/>
      <c r="O44" s="30"/>
    </row>
    <row r="45" spans="1:15" x14ac:dyDescent="0.2">
      <c r="A45" s="25"/>
      <c r="B45" s="26">
        <v>1</v>
      </c>
      <c r="C45" s="27" t="s">
        <v>147</v>
      </c>
      <c r="D45" s="27" t="s">
        <v>2</v>
      </c>
      <c r="E45" s="27" t="s">
        <v>919</v>
      </c>
      <c r="F45" s="27" t="s">
        <v>372</v>
      </c>
      <c r="G45" s="27" t="s">
        <v>373</v>
      </c>
      <c r="H45" s="27" t="s">
        <v>374</v>
      </c>
      <c r="I45" s="27" t="s">
        <v>88</v>
      </c>
      <c r="J45" s="27" t="s">
        <v>89</v>
      </c>
      <c r="K45" s="27" t="s">
        <v>90</v>
      </c>
      <c r="L45" s="29">
        <v>43847</v>
      </c>
      <c r="M45" s="30">
        <v>96</v>
      </c>
      <c r="N45" s="30"/>
      <c r="O45" s="30"/>
    </row>
    <row r="46" spans="1:15" x14ac:dyDescent="0.2">
      <c r="A46" s="25"/>
      <c r="B46" s="26">
        <v>1</v>
      </c>
      <c r="C46" s="27" t="s">
        <v>132</v>
      </c>
      <c r="D46" s="27" t="s">
        <v>2</v>
      </c>
      <c r="E46" s="27">
        <v>1290</v>
      </c>
      <c r="F46" s="27" t="s">
        <v>212</v>
      </c>
      <c r="G46" s="27" t="s">
        <v>213</v>
      </c>
      <c r="H46" s="27" t="s">
        <v>214</v>
      </c>
      <c r="I46" s="27" t="s">
        <v>88</v>
      </c>
      <c r="J46" s="27" t="s">
        <v>215</v>
      </c>
      <c r="K46" s="27" t="s">
        <v>216</v>
      </c>
      <c r="L46" s="29">
        <v>43850</v>
      </c>
      <c r="M46" s="30">
        <v>278</v>
      </c>
      <c r="N46" s="30"/>
      <c r="O46" s="30"/>
    </row>
    <row r="47" spans="1:15" x14ac:dyDescent="0.2">
      <c r="A47" s="25"/>
      <c r="B47" s="26">
        <v>1</v>
      </c>
      <c r="C47" s="27" t="s">
        <v>132</v>
      </c>
      <c r="D47" s="27" t="s">
        <v>2</v>
      </c>
      <c r="E47" s="27">
        <v>1311</v>
      </c>
      <c r="F47" s="27" t="s">
        <v>225</v>
      </c>
      <c r="G47" s="27" t="s">
        <v>173</v>
      </c>
      <c r="H47" s="27" t="s">
        <v>174</v>
      </c>
      <c r="I47" s="27" t="s">
        <v>88</v>
      </c>
      <c r="J47" s="27" t="s">
        <v>89</v>
      </c>
      <c r="K47" s="27" t="s">
        <v>175</v>
      </c>
      <c r="L47" s="29">
        <v>43850</v>
      </c>
      <c r="M47" s="30">
        <v>39.015000000000001</v>
      </c>
      <c r="N47" s="30"/>
      <c r="O47" s="30"/>
    </row>
    <row r="48" spans="1:15" x14ac:dyDescent="0.2">
      <c r="A48" s="25"/>
      <c r="B48" s="26">
        <v>1</v>
      </c>
      <c r="C48" s="27" t="s">
        <v>132</v>
      </c>
      <c r="D48" s="27" t="s">
        <v>2</v>
      </c>
      <c r="E48" s="27">
        <v>1325</v>
      </c>
      <c r="F48" s="27" t="s">
        <v>234</v>
      </c>
      <c r="G48" s="27" t="s">
        <v>197</v>
      </c>
      <c r="H48" s="27" t="s">
        <v>198</v>
      </c>
      <c r="I48" s="27" t="s">
        <v>88</v>
      </c>
      <c r="J48" s="27" t="s">
        <v>89</v>
      </c>
      <c r="K48" s="27" t="s">
        <v>90</v>
      </c>
      <c r="L48" s="29">
        <v>43850</v>
      </c>
      <c r="M48" s="30">
        <v>394.95</v>
      </c>
      <c r="N48" s="30"/>
      <c r="O48" s="30"/>
    </row>
    <row r="49" spans="1:15" x14ac:dyDescent="0.2">
      <c r="A49" s="25"/>
      <c r="B49" s="26">
        <v>1</v>
      </c>
      <c r="C49" s="27" t="s">
        <v>14</v>
      </c>
      <c r="D49" s="27" t="s">
        <v>2</v>
      </c>
      <c r="E49" s="27">
        <v>1350</v>
      </c>
      <c r="F49" s="27" t="s">
        <v>38</v>
      </c>
      <c r="G49" s="27" t="s">
        <v>109</v>
      </c>
      <c r="H49" s="27" t="s">
        <v>39</v>
      </c>
      <c r="I49" s="27" t="s">
        <v>88</v>
      </c>
      <c r="J49" s="27" t="s">
        <v>89</v>
      </c>
      <c r="K49" s="27" t="s">
        <v>110</v>
      </c>
      <c r="L49" s="29">
        <v>43851</v>
      </c>
      <c r="M49" s="30">
        <v>46.08</v>
      </c>
      <c r="N49" s="30"/>
      <c r="O49" s="30"/>
    </row>
    <row r="50" spans="1:15" x14ac:dyDescent="0.2">
      <c r="A50" s="25"/>
      <c r="B50" s="26">
        <v>1</v>
      </c>
      <c r="C50" s="27" t="s">
        <v>132</v>
      </c>
      <c r="D50" s="27" t="s">
        <v>2</v>
      </c>
      <c r="E50" s="27" t="s">
        <v>920</v>
      </c>
      <c r="F50" s="27" t="s">
        <v>375</v>
      </c>
      <c r="G50" s="27" t="s">
        <v>376</v>
      </c>
      <c r="H50" s="27" t="s">
        <v>377</v>
      </c>
      <c r="I50" s="27" t="s">
        <v>88</v>
      </c>
      <c r="J50" s="27" t="s">
        <v>89</v>
      </c>
      <c r="K50" s="27" t="s">
        <v>90</v>
      </c>
      <c r="L50" s="29">
        <v>43851</v>
      </c>
      <c r="M50" s="30">
        <v>16.54</v>
      </c>
      <c r="N50" s="30"/>
      <c r="O50" s="30"/>
    </row>
    <row r="51" spans="1:15" x14ac:dyDescent="0.2">
      <c r="A51" s="25"/>
      <c r="B51" s="26">
        <v>1</v>
      </c>
      <c r="C51" s="27" t="s">
        <v>147</v>
      </c>
      <c r="D51" s="27" t="s">
        <v>2</v>
      </c>
      <c r="E51" s="27" t="s">
        <v>922</v>
      </c>
      <c r="F51" s="27" t="s">
        <v>381</v>
      </c>
      <c r="G51" s="27" t="s">
        <v>369</v>
      </c>
      <c r="H51" s="27" t="s">
        <v>370</v>
      </c>
      <c r="I51" s="27" t="s">
        <v>88</v>
      </c>
      <c r="J51" s="27" t="s">
        <v>89</v>
      </c>
      <c r="K51" s="27" t="s">
        <v>371</v>
      </c>
      <c r="L51" s="29">
        <v>43851</v>
      </c>
      <c r="M51" s="30">
        <v>201.5</v>
      </c>
      <c r="N51" s="30"/>
      <c r="O51" s="30"/>
    </row>
    <row r="52" spans="1:15" x14ac:dyDescent="0.2">
      <c r="A52" s="25"/>
      <c r="B52" s="26">
        <v>1</v>
      </c>
      <c r="C52" s="27" t="s">
        <v>14</v>
      </c>
      <c r="D52" s="27" t="s">
        <v>2</v>
      </c>
      <c r="E52" s="27">
        <v>1320</v>
      </c>
      <c r="F52" s="27" t="s">
        <v>49</v>
      </c>
      <c r="G52" s="27" t="s">
        <v>117</v>
      </c>
      <c r="H52" s="27" t="s">
        <v>50</v>
      </c>
      <c r="I52" s="27" t="s">
        <v>88</v>
      </c>
      <c r="J52" s="27" t="s">
        <v>98</v>
      </c>
      <c r="K52" s="27" t="s">
        <v>118</v>
      </c>
      <c r="L52" s="29">
        <v>43852</v>
      </c>
      <c r="M52" s="30">
        <v>1567.09</v>
      </c>
      <c r="N52" s="30"/>
      <c r="O52" s="30"/>
    </row>
    <row r="53" spans="1:15" x14ac:dyDescent="0.2">
      <c r="A53" s="25"/>
      <c r="B53" s="26">
        <v>1</v>
      </c>
      <c r="C53" s="27" t="s">
        <v>132</v>
      </c>
      <c r="D53" s="27" t="s">
        <v>2</v>
      </c>
      <c r="E53" s="27">
        <v>1309</v>
      </c>
      <c r="F53" s="27" t="s">
        <v>221</v>
      </c>
      <c r="G53" s="27" t="s">
        <v>222</v>
      </c>
      <c r="H53" s="27" t="s">
        <v>223</v>
      </c>
      <c r="I53" s="27" t="s">
        <v>88</v>
      </c>
      <c r="J53" s="27" t="s">
        <v>89</v>
      </c>
      <c r="K53" s="27" t="s">
        <v>224</v>
      </c>
      <c r="L53" s="29">
        <v>43852</v>
      </c>
      <c r="M53" s="30">
        <v>605.11</v>
      </c>
      <c r="N53" s="30"/>
      <c r="O53" s="30"/>
    </row>
    <row r="54" spans="1:15" x14ac:dyDescent="0.2">
      <c r="A54" s="25"/>
      <c r="B54" s="26">
        <v>1</v>
      </c>
      <c r="C54" s="27" t="s">
        <v>132</v>
      </c>
      <c r="D54" s="27" t="s">
        <v>2</v>
      </c>
      <c r="E54" s="27" t="s">
        <v>921</v>
      </c>
      <c r="F54" s="27" t="s">
        <v>378</v>
      </c>
      <c r="G54" s="27" t="s">
        <v>379</v>
      </c>
      <c r="H54" s="27" t="s">
        <v>380</v>
      </c>
      <c r="I54" s="27" t="s">
        <v>88</v>
      </c>
      <c r="J54" s="27" t="s">
        <v>89</v>
      </c>
      <c r="K54" s="27" t="s">
        <v>129</v>
      </c>
      <c r="L54" s="29">
        <v>43852</v>
      </c>
      <c r="M54" s="30">
        <v>6000</v>
      </c>
      <c r="N54" s="30"/>
      <c r="O54" s="30"/>
    </row>
    <row r="55" spans="1:15" x14ac:dyDescent="0.2">
      <c r="A55" s="25"/>
      <c r="B55" s="26">
        <v>1</v>
      </c>
      <c r="C55" s="27" t="s">
        <v>147</v>
      </c>
      <c r="D55" s="27" t="s">
        <v>2</v>
      </c>
      <c r="E55" s="27" t="s">
        <v>923</v>
      </c>
      <c r="F55" s="27" t="s">
        <v>382</v>
      </c>
      <c r="G55" s="27" t="s">
        <v>369</v>
      </c>
      <c r="H55" s="27" t="s">
        <v>370</v>
      </c>
      <c r="I55" s="27" t="s">
        <v>88</v>
      </c>
      <c r="J55" s="27" t="s">
        <v>89</v>
      </c>
      <c r="K55" s="27" t="s">
        <v>371</v>
      </c>
      <c r="L55" s="29">
        <v>43852</v>
      </c>
      <c r="M55" s="30">
        <v>86.04</v>
      </c>
      <c r="N55" s="30"/>
      <c r="O55" s="30"/>
    </row>
    <row r="56" spans="1:15" x14ac:dyDescent="0.2">
      <c r="A56" s="25"/>
      <c r="B56" s="26">
        <v>1</v>
      </c>
      <c r="C56" s="27" t="s">
        <v>132</v>
      </c>
      <c r="D56" s="27" t="s">
        <v>2</v>
      </c>
      <c r="E56" s="27" t="s">
        <v>924</v>
      </c>
      <c r="F56" s="27" t="s">
        <v>383</v>
      </c>
      <c r="G56" s="27" t="s">
        <v>369</v>
      </c>
      <c r="H56" s="27" t="s">
        <v>370</v>
      </c>
      <c r="I56" s="27" t="s">
        <v>88</v>
      </c>
      <c r="J56" s="27" t="s">
        <v>89</v>
      </c>
      <c r="K56" s="27" t="s">
        <v>371</v>
      </c>
      <c r="L56" s="29">
        <v>43852</v>
      </c>
      <c r="M56" s="30">
        <v>54.45</v>
      </c>
      <c r="N56" s="30"/>
      <c r="O56" s="30"/>
    </row>
    <row r="57" spans="1:15" x14ac:dyDescent="0.2">
      <c r="A57" s="25"/>
      <c r="B57" s="26">
        <v>1</v>
      </c>
      <c r="C57" s="27" t="s">
        <v>132</v>
      </c>
      <c r="D57" s="27" t="s">
        <v>2</v>
      </c>
      <c r="E57" s="27" t="s">
        <v>925</v>
      </c>
      <c r="F57" s="27" t="s">
        <v>384</v>
      </c>
      <c r="G57" s="27" t="s">
        <v>376</v>
      </c>
      <c r="H57" s="27" t="s">
        <v>377</v>
      </c>
      <c r="I57" s="27" t="s">
        <v>88</v>
      </c>
      <c r="J57" s="27" t="s">
        <v>89</v>
      </c>
      <c r="K57" s="27" t="s">
        <v>90</v>
      </c>
      <c r="L57" s="29">
        <v>43852</v>
      </c>
      <c r="M57" s="30">
        <v>38.090000000000003</v>
      </c>
      <c r="N57" s="30"/>
      <c r="O57" s="30"/>
    </row>
    <row r="58" spans="1:15" x14ac:dyDescent="0.2">
      <c r="A58" s="25"/>
      <c r="B58" s="26">
        <v>1</v>
      </c>
      <c r="C58" s="27" t="s">
        <v>132</v>
      </c>
      <c r="D58" s="27" t="s">
        <v>2</v>
      </c>
      <c r="E58" s="27" t="s">
        <v>927</v>
      </c>
      <c r="F58" s="27" t="s">
        <v>367</v>
      </c>
      <c r="G58" s="27" t="s">
        <v>222</v>
      </c>
      <c r="H58" s="27" t="s">
        <v>223</v>
      </c>
      <c r="I58" s="27" t="s">
        <v>88</v>
      </c>
      <c r="J58" s="27" t="s">
        <v>89</v>
      </c>
      <c r="K58" s="27" t="s">
        <v>224</v>
      </c>
      <c r="L58" s="29">
        <v>43852</v>
      </c>
      <c r="M58" s="30">
        <v>194.05</v>
      </c>
      <c r="N58" s="30"/>
      <c r="O58" s="30"/>
    </row>
    <row r="59" spans="1:15" x14ac:dyDescent="0.2">
      <c r="A59" s="25"/>
      <c r="B59" s="26">
        <v>1</v>
      </c>
      <c r="C59" s="27" t="s">
        <v>132</v>
      </c>
      <c r="D59" s="27" t="s">
        <v>2</v>
      </c>
      <c r="E59" s="27" t="s">
        <v>795</v>
      </c>
      <c r="F59" s="27" t="s">
        <v>142</v>
      </c>
      <c r="G59" s="27" t="s">
        <v>143</v>
      </c>
      <c r="H59" s="27" t="s">
        <v>144</v>
      </c>
      <c r="I59" s="27" t="s">
        <v>88</v>
      </c>
      <c r="J59" s="27" t="s">
        <v>89</v>
      </c>
      <c r="K59" s="27" t="s">
        <v>90</v>
      </c>
      <c r="L59" s="29">
        <v>43853</v>
      </c>
      <c r="M59" s="30">
        <v>504.06</v>
      </c>
      <c r="N59" s="30"/>
      <c r="O59" s="30"/>
    </row>
    <row r="60" spans="1:15" x14ac:dyDescent="0.2">
      <c r="A60" s="25"/>
      <c r="B60" s="26">
        <v>1</v>
      </c>
      <c r="C60" s="27" t="s">
        <v>132</v>
      </c>
      <c r="D60" s="27" t="s">
        <v>2</v>
      </c>
      <c r="E60" s="27">
        <v>1289</v>
      </c>
      <c r="F60" s="27" t="s">
        <v>211</v>
      </c>
      <c r="G60" s="27" t="s">
        <v>177</v>
      </c>
      <c r="H60" s="27" t="s">
        <v>178</v>
      </c>
      <c r="I60" s="27" t="s">
        <v>88</v>
      </c>
      <c r="J60" s="27" t="s">
        <v>89</v>
      </c>
      <c r="K60" s="27" t="s">
        <v>90</v>
      </c>
      <c r="L60" s="29">
        <v>43853</v>
      </c>
      <c r="M60" s="30">
        <v>61.32</v>
      </c>
      <c r="N60" s="30"/>
      <c r="O60" s="30"/>
    </row>
    <row r="61" spans="1:15" x14ac:dyDescent="0.2">
      <c r="A61" s="25"/>
      <c r="B61" s="26">
        <v>1</v>
      </c>
      <c r="C61" s="27" t="s">
        <v>132</v>
      </c>
      <c r="D61" s="27" t="s">
        <v>2</v>
      </c>
      <c r="E61" s="27" t="s">
        <v>926</v>
      </c>
      <c r="F61" s="27" t="s">
        <v>385</v>
      </c>
      <c r="G61" s="27" t="s">
        <v>365</v>
      </c>
      <c r="H61" s="27" t="s">
        <v>366</v>
      </c>
      <c r="I61" s="27" t="s">
        <v>88</v>
      </c>
      <c r="J61" s="27" t="s">
        <v>89</v>
      </c>
      <c r="K61" s="27" t="s">
        <v>194</v>
      </c>
      <c r="L61" s="29">
        <v>43853</v>
      </c>
      <c r="M61" s="30">
        <v>43.24</v>
      </c>
      <c r="N61" s="30"/>
      <c r="O61" s="30"/>
    </row>
    <row r="62" spans="1:15" x14ac:dyDescent="0.2">
      <c r="A62" s="25"/>
      <c r="B62" s="26">
        <v>1</v>
      </c>
      <c r="C62" s="27" t="s">
        <v>14</v>
      </c>
      <c r="D62" s="27" t="s">
        <v>2</v>
      </c>
      <c r="E62" s="27" t="s">
        <v>51</v>
      </c>
      <c r="F62" s="27" t="s">
        <v>52</v>
      </c>
      <c r="G62" s="27" t="s">
        <v>117</v>
      </c>
      <c r="H62" s="27" t="s">
        <v>50</v>
      </c>
      <c r="I62" s="27" t="s">
        <v>88</v>
      </c>
      <c r="J62" s="27" t="s">
        <v>98</v>
      </c>
      <c r="K62" s="27" t="s">
        <v>118</v>
      </c>
      <c r="L62" s="29">
        <v>43855</v>
      </c>
      <c r="M62" s="30">
        <v>2847.82</v>
      </c>
      <c r="N62" s="30"/>
      <c r="O62" s="30"/>
    </row>
    <row r="63" spans="1:15" x14ac:dyDescent="0.2">
      <c r="A63" s="25"/>
      <c r="B63" s="26">
        <v>1</v>
      </c>
      <c r="C63" s="27" t="s">
        <v>40</v>
      </c>
      <c r="D63" s="27" t="s">
        <v>2</v>
      </c>
      <c r="E63" s="27" t="s">
        <v>53</v>
      </c>
      <c r="F63" s="27" t="s">
        <v>54</v>
      </c>
      <c r="G63" s="27" t="s">
        <v>119</v>
      </c>
      <c r="H63" s="27" t="s">
        <v>55</v>
      </c>
      <c r="I63" s="27" t="s">
        <v>88</v>
      </c>
      <c r="J63" s="27" t="s">
        <v>89</v>
      </c>
      <c r="K63" s="27" t="s">
        <v>90</v>
      </c>
      <c r="L63" s="29">
        <v>43856</v>
      </c>
      <c r="M63" s="30">
        <v>18.309999999999999</v>
      </c>
      <c r="N63" s="30"/>
      <c r="O63" s="30"/>
    </row>
    <row r="64" spans="1:15" x14ac:dyDescent="0.2">
      <c r="A64" s="25"/>
      <c r="B64" s="26">
        <v>1</v>
      </c>
      <c r="C64" s="27" t="s">
        <v>132</v>
      </c>
      <c r="D64" s="27" t="s">
        <v>2</v>
      </c>
      <c r="E64" s="27" t="s">
        <v>242</v>
      </c>
      <c r="F64" s="27" t="s">
        <v>243</v>
      </c>
      <c r="G64" s="27" t="s">
        <v>244</v>
      </c>
      <c r="H64" s="27" t="s">
        <v>245</v>
      </c>
      <c r="I64" s="27" t="s">
        <v>88</v>
      </c>
      <c r="J64" s="27" t="s">
        <v>89</v>
      </c>
      <c r="K64" s="27" t="s">
        <v>182</v>
      </c>
      <c r="L64" s="29">
        <v>43859</v>
      </c>
      <c r="M64" s="30">
        <v>146.25</v>
      </c>
      <c r="N64" s="30"/>
      <c r="O64" s="30"/>
    </row>
    <row r="65" spans="1:15" x14ac:dyDescent="0.2">
      <c r="A65" s="25"/>
      <c r="B65" s="26">
        <v>1</v>
      </c>
      <c r="C65" s="27" t="s">
        <v>132</v>
      </c>
      <c r="D65" s="27" t="s">
        <v>2</v>
      </c>
      <c r="E65" s="27" t="s">
        <v>246</v>
      </c>
      <c r="F65" s="27" t="s">
        <v>247</v>
      </c>
      <c r="G65" s="27" t="s">
        <v>173</v>
      </c>
      <c r="H65" s="27" t="s">
        <v>174</v>
      </c>
      <c r="I65" s="27" t="s">
        <v>88</v>
      </c>
      <c r="J65" s="27" t="s">
        <v>89</v>
      </c>
      <c r="K65" s="27" t="s">
        <v>175</v>
      </c>
      <c r="L65" s="29">
        <v>43859</v>
      </c>
      <c r="M65" s="30">
        <v>81.14</v>
      </c>
      <c r="N65" s="30"/>
      <c r="O65" s="30"/>
    </row>
    <row r="66" spans="1:15" x14ac:dyDescent="0.2">
      <c r="A66" s="25"/>
      <c r="B66" s="26">
        <v>1</v>
      </c>
      <c r="C66" s="27" t="s">
        <v>147</v>
      </c>
      <c r="D66" s="27" t="s">
        <v>2</v>
      </c>
      <c r="E66" s="27" t="s">
        <v>248</v>
      </c>
      <c r="F66" s="27" t="s">
        <v>249</v>
      </c>
      <c r="G66" s="27" t="s">
        <v>122</v>
      </c>
      <c r="H66" s="27" t="s">
        <v>62</v>
      </c>
      <c r="I66" s="27" t="s">
        <v>88</v>
      </c>
      <c r="J66" s="27" t="s">
        <v>89</v>
      </c>
      <c r="K66" s="27" t="s">
        <v>123</v>
      </c>
      <c r="L66" s="29">
        <v>43859</v>
      </c>
      <c r="M66" s="30">
        <v>80</v>
      </c>
      <c r="N66" s="30"/>
      <c r="O66" s="30"/>
    </row>
    <row r="67" spans="1:15" x14ac:dyDescent="0.2">
      <c r="A67" s="25"/>
      <c r="B67" s="26">
        <v>1</v>
      </c>
      <c r="C67" s="27" t="s">
        <v>132</v>
      </c>
      <c r="D67" s="27" t="s">
        <v>2</v>
      </c>
      <c r="E67" s="27" t="s">
        <v>928</v>
      </c>
      <c r="F67" s="27" t="s">
        <v>386</v>
      </c>
      <c r="G67" s="27" t="s">
        <v>177</v>
      </c>
      <c r="H67" s="27" t="s">
        <v>178</v>
      </c>
      <c r="I67" s="27" t="s">
        <v>88</v>
      </c>
      <c r="J67" s="27" t="s">
        <v>89</v>
      </c>
      <c r="K67" s="27" t="s">
        <v>90</v>
      </c>
      <c r="L67" s="29">
        <v>43861</v>
      </c>
      <c r="M67" s="30">
        <v>1200</v>
      </c>
      <c r="N67" s="30"/>
      <c r="O67" s="30"/>
    </row>
    <row r="68" spans="1:15" x14ac:dyDescent="0.2">
      <c r="A68" s="25"/>
      <c r="B68" s="26">
        <v>1</v>
      </c>
      <c r="C68" s="27" t="s">
        <v>147</v>
      </c>
      <c r="D68" s="27" t="s">
        <v>2</v>
      </c>
      <c r="E68" s="27" t="s">
        <v>929</v>
      </c>
      <c r="F68" s="27" t="s">
        <v>387</v>
      </c>
      <c r="G68" s="27" t="s">
        <v>388</v>
      </c>
      <c r="H68" s="27" t="s">
        <v>389</v>
      </c>
      <c r="I68" s="27" t="s">
        <v>88</v>
      </c>
      <c r="J68" s="27" t="s">
        <v>89</v>
      </c>
      <c r="K68" s="27" t="s">
        <v>390</v>
      </c>
      <c r="L68" s="29">
        <v>43861</v>
      </c>
      <c r="M68" s="30">
        <v>1000</v>
      </c>
      <c r="N68" s="30"/>
      <c r="O68" s="30"/>
    </row>
    <row r="69" spans="1:15" x14ac:dyDescent="0.2">
      <c r="A69" s="25"/>
      <c r="B69" s="26">
        <v>1</v>
      </c>
      <c r="C69" s="27" t="s">
        <v>147</v>
      </c>
      <c r="D69" s="27" t="s">
        <v>2</v>
      </c>
      <c r="E69" s="27" t="s">
        <v>930</v>
      </c>
      <c r="F69" s="27" t="s">
        <v>391</v>
      </c>
      <c r="G69" s="27" t="s">
        <v>379</v>
      </c>
      <c r="H69" s="27" t="s">
        <v>380</v>
      </c>
      <c r="I69" s="27" t="s">
        <v>88</v>
      </c>
      <c r="J69" s="27" t="s">
        <v>89</v>
      </c>
      <c r="K69" s="27" t="s">
        <v>129</v>
      </c>
      <c r="L69" s="29">
        <v>43861</v>
      </c>
      <c r="M69" s="30">
        <v>5000</v>
      </c>
      <c r="N69" s="30"/>
      <c r="O69" s="30"/>
    </row>
    <row r="70" spans="1:15" x14ac:dyDescent="0.2">
      <c r="A70" s="25"/>
      <c r="B70" s="26">
        <v>1</v>
      </c>
      <c r="C70" s="27" t="s">
        <v>147</v>
      </c>
      <c r="D70" s="27" t="s">
        <v>2</v>
      </c>
      <c r="E70" s="27" t="s">
        <v>931</v>
      </c>
      <c r="F70" s="27" t="s">
        <v>392</v>
      </c>
      <c r="G70" s="27" t="s">
        <v>393</v>
      </c>
      <c r="H70" s="27" t="s">
        <v>394</v>
      </c>
      <c r="I70" s="27" t="s">
        <v>88</v>
      </c>
      <c r="J70" s="27" t="s">
        <v>89</v>
      </c>
      <c r="K70" s="27" t="s">
        <v>390</v>
      </c>
      <c r="L70" s="29">
        <v>43861</v>
      </c>
      <c r="M70" s="30">
        <v>8000</v>
      </c>
      <c r="N70" s="30"/>
      <c r="O70" s="30"/>
    </row>
    <row r="71" spans="1:15" x14ac:dyDescent="0.2">
      <c r="A71" s="25"/>
      <c r="B71" s="26">
        <v>1</v>
      </c>
      <c r="C71" s="27" t="s">
        <v>132</v>
      </c>
      <c r="D71" s="27" t="s">
        <v>2</v>
      </c>
      <c r="E71" s="27" t="s">
        <v>932</v>
      </c>
      <c r="F71" s="27" t="s">
        <v>395</v>
      </c>
      <c r="G71" s="27" t="s">
        <v>200</v>
      </c>
      <c r="H71" s="27" t="s">
        <v>201</v>
      </c>
      <c r="I71" s="27" t="s">
        <v>88</v>
      </c>
      <c r="J71" s="27" t="s">
        <v>89</v>
      </c>
      <c r="K71" s="27" t="s">
        <v>90</v>
      </c>
      <c r="L71" s="29">
        <v>43861</v>
      </c>
      <c r="M71" s="30">
        <v>1000</v>
      </c>
      <c r="N71" s="30"/>
      <c r="O71" s="30"/>
    </row>
    <row r="72" spans="1:15" x14ac:dyDescent="0.2">
      <c r="A72" s="25"/>
      <c r="B72" s="26">
        <v>1</v>
      </c>
      <c r="C72" s="27" t="s">
        <v>147</v>
      </c>
      <c r="D72" s="27" t="s">
        <v>2</v>
      </c>
      <c r="E72" s="27" t="s">
        <v>933</v>
      </c>
      <c r="F72" s="27" t="s">
        <v>396</v>
      </c>
      <c r="G72" s="27" t="s">
        <v>365</v>
      </c>
      <c r="H72" s="27" t="s">
        <v>366</v>
      </c>
      <c r="I72" s="27" t="s">
        <v>88</v>
      </c>
      <c r="J72" s="27" t="s">
        <v>89</v>
      </c>
      <c r="K72" s="27" t="s">
        <v>194</v>
      </c>
      <c r="L72" s="29">
        <v>43861</v>
      </c>
      <c r="M72" s="30">
        <v>1800</v>
      </c>
      <c r="N72" s="30"/>
      <c r="O72" s="30"/>
    </row>
    <row r="73" spans="1:15" x14ac:dyDescent="0.2">
      <c r="A73" s="25"/>
      <c r="B73" s="26">
        <v>1</v>
      </c>
      <c r="C73" s="27" t="s">
        <v>147</v>
      </c>
      <c r="D73" s="27" t="s">
        <v>2</v>
      </c>
      <c r="E73" s="27" t="s">
        <v>934</v>
      </c>
      <c r="F73" s="27" t="s">
        <v>397</v>
      </c>
      <c r="G73" s="27" t="s">
        <v>222</v>
      </c>
      <c r="H73" s="27" t="s">
        <v>223</v>
      </c>
      <c r="I73" s="27" t="s">
        <v>88</v>
      </c>
      <c r="J73" s="27" t="s">
        <v>89</v>
      </c>
      <c r="K73" s="27" t="s">
        <v>224</v>
      </c>
      <c r="L73" s="29">
        <v>43861</v>
      </c>
      <c r="M73" s="30">
        <v>2800</v>
      </c>
      <c r="N73" s="30"/>
      <c r="O73" s="30"/>
    </row>
    <row r="74" spans="1:15" x14ac:dyDescent="0.2">
      <c r="A74" s="25"/>
      <c r="B74" s="26">
        <v>1</v>
      </c>
      <c r="C74" s="27" t="s">
        <v>132</v>
      </c>
      <c r="D74" s="27" t="s">
        <v>2</v>
      </c>
      <c r="E74" s="27" t="s">
        <v>935</v>
      </c>
      <c r="F74" s="27" t="s">
        <v>398</v>
      </c>
      <c r="G74" s="27" t="s">
        <v>399</v>
      </c>
      <c r="H74" s="27" t="s">
        <v>400</v>
      </c>
      <c r="I74" s="27" t="s">
        <v>88</v>
      </c>
      <c r="J74" s="27" t="s">
        <v>89</v>
      </c>
      <c r="K74" s="27" t="s">
        <v>90</v>
      </c>
      <c r="L74" s="29">
        <v>43861</v>
      </c>
      <c r="M74" s="30">
        <v>800</v>
      </c>
      <c r="N74" s="30"/>
      <c r="O74" s="30"/>
    </row>
    <row r="75" spans="1:15" x14ac:dyDescent="0.2">
      <c r="A75" s="25"/>
      <c r="B75" s="26">
        <v>1</v>
      </c>
      <c r="C75" s="27" t="s">
        <v>147</v>
      </c>
      <c r="D75" s="27" t="s">
        <v>2</v>
      </c>
      <c r="E75" s="27" t="s">
        <v>936</v>
      </c>
      <c r="F75" s="27" t="s">
        <v>401</v>
      </c>
      <c r="G75" s="27" t="s">
        <v>369</v>
      </c>
      <c r="H75" s="27" t="s">
        <v>370</v>
      </c>
      <c r="I75" s="27" t="s">
        <v>88</v>
      </c>
      <c r="J75" s="27" t="s">
        <v>89</v>
      </c>
      <c r="K75" s="27" t="s">
        <v>371</v>
      </c>
      <c r="L75" s="29">
        <v>43861</v>
      </c>
      <c r="M75" s="30">
        <v>10000</v>
      </c>
      <c r="N75" s="30"/>
      <c r="O75" s="30"/>
    </row>
    <row r="76" spans="1:15" x14ac:dyDescent="0.2">
      <c r="A76" s="25"/>
      <c r="B76" s="26">
        <v>1</v>
      </c>
      <c r="C76" s="27" t="s">
        <v>132</v>
      </c>
      <c r="D76" s="27" t="s">
        <v>2</v>
      </c>
      <c r="E76" s="27" t="s">
        <v>937</v>
      </c>
      <c r="F76" s="27" t="s">
        <v>402</v>
      </c>
      <c r="G76" s="27" t="s">
        <v>403</v>
      </c>
      <c r="H76" s="27" t="s">
        <v>404</v>
      </c>
      <c r="I76" s="27" t="s">
        <v>88</v>
      </c>
      <c r="J76" s="27" t="s">
        <v>89</v>
      </c>
      <c r="K76" s="27" t="s">
        <v>113</v>
      </c>
      <c r="L76" s="29">
        <v>43861</v>
      </c>
      <c r="M76" s="30">
        <v>3000</v>
      </c>
      <c r="N76" s="30"/>
      <c r="O76" s="30"/>
    </row>
    <row r="77" spans="1:15" x14ac:dyDescent="0.2">
      <c r="A77" s="25"/>
      <c r="B77" s="26">
        <v>1</v>
      </c>
      <c r="C77" s="27" t="s">
        <v>132</v>
      </c>
      <c r="D77" s="27" t="s">
        <v>2</v>
      </c>
      <c r="E77" s="27" t="s">
        <v>938</v>
      </c>
      <c r="F77" s="27" t="s">
        <v>405</v>
      </c>
      <c r="G77" s="27" t="s">
        <v>376</v>
      </c>
      <c r="H77" s="27" t="s">
        <v>377</v>
      </c>
      <c r="I77" s="27" t="s">
        <v>88</v>
      </c>
      <c r="J77" s="27" t="s">
        <v>89</v>
      </c>
      <c r="K77" s="27" t="s">
        <v>90</v>
      </c>
      <c r="L77" s="29">
        <v>43861</v>
      </c>
      <c r="M77" s="30">
        <v>11000</v>
      </c>
      <c r="N77" s="30"/>
      <c r="O77" s="30"/>
    </row>
    <row r="78" spans="1:15" x14ac:dyDescent="0.2">
      <c r="A78" s="25"/>
      <c r="B78" s="26">
        <v>1</v>
      </c>
      <c r="C78" s="27" t="s">
        <v>147</v>
      </c>
      <c r="D78" s="27" t="s">
        <v>2</v>
      </c>
      <c r="E78" s="27" t="s">
        <v>939</v>
      </c>
      <c r="F78" s="27" t="s">
        <v>406</v>
      </c>
      <c r="G78" s="27" t="s">
        <v>373</v>
      </c>
      <c r="H78" s="27" t="s">
        <v>374</v>
      </c>
      <c r="I78" s="27" t="s">
        <v>88</v>
      </c>
      <c r="J78" s="27" t="s">
        <v>89</v>
      </c>
      <c r="K78" s="27" t="s">
        <v>90</v>
      </c>
      <c r="L78" s="29">
        <v>43861</v>
      </c>
      <c r="M78" s="30">
        <v>2000</v>
      </c>
      <c r="N78" s="30"/>
      <c r="O78" s="30"/>
    </row>
    <row r="79" spans="1:15" x14ac:dyDescent="0.2">
      <c r="A79" s="25"/>
      <c r="B79" s="26">
        <v>1</v>
      </c>
      <c r="C79" s="27" t="s">
        <v>132</v>
      </c>
      <c r="D79" s="27" t="s">
        <v>2</v>
      </c>
      <c r="E79" s="27" t="s">
        <v>940</v>
      </c>
      <c r="F79" s="27" t="s">
        <v>407</v>
      </c>
      <c r="G79" s="27" t="s">
        <v>227</v>
      </c>
      <c r="H79" s="27" t="s">
        <v>228</v>
      </c>
      <c r="I79" s="27" t="s">
        <v>88</v>
      </c>
      <c r="J79" s="27" t="s">
        <v>89</v>
      </c>
      <c r="K79" s="27" t="s">
        <v>92</v>
      </c>
      <c r="L79" s="29">
        <v>43861</v>
      </c>
      <c r="M79" s="30">
        <v>3800</v>
      </c>
      <c r="N79" s="30"/>
      <c r="O79" s="30"/>
    </row>
    <row r="80" spans="1:15" x14ac:dyDescent="0.2">
      <c r="A80" s="25"/>
      <c r="B80" s="26">
        <v>1</v>
      </c>
      <c r="C80" s="27" t="s">
        <v>132</v>
      </c>
      <c r="D80" s="27" t="s">
        <v>2</v>
      </c>
      <c r="E80" s="27" t="s">
        <v>947</v>
      </c>
      <c r="F80" s="27" t="s">
        <v>420</v>
      </c>
      <c r="G80" s="27" t="s">
        <v>421</v>
      </c>
      <c r="H80" s="27" t="s">
        <v>422</v>
      </c>
      <c r="I80" s="27" t="s">
        <v>88</v>
      </c>
      <c r="J80" s="27" t="s">
        <v>89</v>
      </c>
      <c r="K80" s="27" t="s">
        <v>92</v>
      </c>
      <c r="L80" s="29">
        <v>43861</v>
      </c>
      <c r="M80" s="30">
        <v>267.62</v>
      </c>
      <c r="N80" s="30"/>
      <c r="O80" s="30"/>
    </row>
    <row r="81" spans="1:15" x14ac:dyDescent="0.2">
      <c r="A81" s="25"/>
      <c r="B81" s="26">
        <v>1</v>
      </c>
      <c r="C81" s="27" t="s">
        <v>132</v>
      </c>
      <c r="D81" s="27" t="s">
        <v>2</v>
      </c>
      <c r="E81" s="27" t="s">
        <v>240</v>
      </c>
      <c r="F81" s="27" t="s">
        <v>241</v>
      </c>
      <c r="G81" s="27" t="s">
        <v>200</v>
      </c>
      <c r="H81" s="27" t="s">
        <v>201</v>
      </c>
      <c r="I81" s="27" t="s">
        <v>88</v>
      </c>
      <c r="J81" s="27" t="s">
        <v>89</v>
      </c>
      <c r="K81" s="27" t="s">
        <v>90</v>
      </c>
      <c r="L81" s="29">
        <v>43864</v>
      </c>
      <c r="M81" s="30">
        <v>109.01</v>
      </c>
      <c r="N81" s="30"/>
      <c r="O81" s="30"/>
    </row>
    <row r="82" spans="1:15" x14ac:dyDescent="0.2">
      <c r="A82" s="25"/>
      <c r="B82" s="26">
        <v>1</v>
      </c>
      <c r="C82" s="27" t="s">
        <v>132</v>
      </c>
      <c r="D82" s="27" t="s">
        <v>2</v>
      </c>
      <c r="E82" s="27" t="s">
        <v>942</v>
      </c>
      <c r="F82" s="27" t="s">
        <v>408</v>
      </c>
      <c r="G82" s="27" t="s">
        <v>409</v>
      </c>
      <c r="H82" s="27" t="s">
        <v>410</v>
      </c>
      <c r="I82" s="27" t="s">
        <v>88</v>
      </c>
      <c r="J82" s="27" t="s">
        <v>89</v>
      </c>
      <c r="K82" s="27" t="s">
        <v>92</v>
      </c>
      <c r="L82" s="29">
        <v>43865</v>
      </c>
      <c r="M82" s="30">
        <v>224</v>
      </c>
      <c r="N82" s="30"/>
      <c r="O82" s="30"/>
    </row>
    <row r="83" spans="1:15" x14ac:dyDescent="0.2">
      <c r="A83" s="25"/>
      <c r="B83" s="26">
        <v>1</v>
      </c>
      <c r="C83" s="27" t="s">
        <v>132</v>
      </c>
      <c r="D83" s="27" t="s">
        <v>2</v>
      </c>
      <c r="E83" s="27" t="s">
        <v>943</v>
      </c>
      <c r="F83" s="27" t="s">
        <v>411</v>
      </c>
      <c r="G83" s="27" t="s">
        <v>409</v>
      </c>
      <c r="H83" s="27" t="s">
        <v>410</v>
      </c>
      <c r="I83" s="27" t="s">
        <v>88</v>
      </c>
      <c r="J83" s="27" t="s">
        <v>89</v>
      </c>
      <c r="K83" s="27" t="s">
        <v>92</v>
      </c>
      <c r="L83" s="29">
        <v>43865</v>
      </c>
      <c r="M83" s="30">
        <v>220</v>
      </c>
      <c r="N83" s="30"/>
      <c r="O83" s="30"/>
    </row>
    <row r="84" spans="1:15" x14ac:dyDescent="0.2">
      <c r="A84" s="25"/>
      <c r="B84" s="26">
        <v>1</v>
      </c>
      <c r="C84" s="27" t="s">
        <v>14</v>
      </c>
      <c r="D84" s="27" t="s">
        <v>2</v>
      </c>
      <c r="E84" s="27">
        <v>1435</v>
      </c>
      <c r="F84" s="27" t="s">
        <v>58</v>
      </c>
      <c r="G84" s="27" t="s">
        <v>121</v>
      </c>
      <c r="H84" s="27" t="s">
        <v>59</v>
      </c>
      <c r="I84" s="27" t="s">
        <v>88</v>
      </c>
      <c r="J84" s="27" t="s">
        <v>98</v>
      </c>
      <c r="K84" s="27" t="s">
        <v>115</v>
      </c>
      <c r="L84" s="29">
        <v>43867</v>
      </c>
      <c r="M84" s="30">
        <v>55.14</v>
      </c>
      <c r="N84" s="30"/>
      <c r="O84" s="30"/>
    </row>
    <row r="85" spans="1:15" x14ac:dyDescent="0.2">
      <c r="A85" s="25"/>
      <c r="B85" s="26">
        <v>1</v>
      </c>
      <c r="C85" s="27" t="s">
        <v>147</v>
      </c>
      <c r="D85" s="27" t="s">
        <v>2</v>
      </c>
      <c r="E85" s="27" t="s">
        <v>250</v>
      </c>
      <c r="F85" s="27" t="s">
        <v>251</v>
      </c>
      <c r="G85" s="27" t="s">
        <v>192</v>
      </c>
      <c r="H85" s="27" t="s">
        <v>193</v>
      </c>
      <c r="I85" s="27" t="s">
        <v>88</v>
      </c>
      <c r="J85" s="27" t="s">
        <v>89</v>
      </c>
      <c r="K85" s="27" t="s">
        <v>194</v>
      </c>
      <c r="L85" s="29">
        <v>43867</v>
      </c>
      <c r="M85" s="30">
        <v>800</v>
      </c>
      <c r="N85" s="30"/>
      <c r="O85" s="30"/>
    </row>
    <row r="86" spans="1:15" x14ac:dyDescent="0.2">
      <c r="A86" s="25"/>
      <c r="B86" s="26">
        <v>1</v>
      </c>
      <c r="C86" s="27" t="s">
        <v>132</v>
      </c>
      <c r="D86" s="27" t="s">
        <v>2</v>
      </c>
      <c r="E86" s="27" t="s">
        <v>252</v>
      </c>
      <c r="F86" s="27" t="s">
        <v>206</v>
      </c>
      <c r="G86" s="27" t="s">
        <v>207</v>
      </c>
      <c r="H86" s="27" t="s">
        <v>208</v>
      </c>
      <c r="I86" s="27" t="s">
        <v>88</v>
      </c>
      <c r="J86" s="27" t="s">
        <v>140</v>
      </c>
      <c r="K86" s="27" t="s">
        <v>209</v>
      </c>
      <c r="L86" s="29">
        <v>43867</v>
      </c>
      <c r="M86" s="30">
        <v>70.14</v>
      </c>
      <c r="N86" s="30"/>
      <c r="O86" s="30"/>
    </row>
    <row r="87" spans="1:15" x14ac:dyDescent="0.2">
      <c r="A87" s="25"/>
      <c r="B87" s="26">
        <v>1</v>
      </c>
      <c r="C87" s="27" t="s">
        <v>132</v>
      </c>
      <c r="D87" s="27" t="s">
        <v>2</v>
      </c>
      <c r="E87" s="27" t="s">
        <v>253</v>
      </c>
      <c r="F87" s="27" t="s">
        <v>254</v>
      </c>
      <c r="G87" s="27" t="s">
        <v>255</v>
      </c>
      <c r="H87" s="27" t="s">
        <v>256</v>
      </c>
      <c r="I87" s="27" t="s">
        <v>88</v>
      </c>
      <c r="J87" s="27" t="s">
        <v>89</v>
      </c>
      <c r="K87" s="27" t="s">
        <v>257</v>
      </c>
      <c r="L87" s="29">
        <v>43867</v>
      </c>
      <c r="M87" s="30">
        <v>620.20000000000005</v>
      </c>
      <c r="N87" s="30"/>
      <c r="O87" s="30"/>
    </row>
    <row r="88" spans="1:15" x14ac:dyDescent="0.2">
      <c r="A88" s="25"/>
      <c r="B88" s="26">
        <v>1</v>
      </c>
      <c r="C88" s="27" t="s">
        <v>132</v>
      </c>
      <c r="D88" s="27" t="s">
        <v>2</v>
      </c>
      <c r="E88" s="27" t="s">
        <v>342</v>
      </c>
      <c r="F88" s="27" t="s">
        <v>343</v>
      </c>
      <c r="G88" s="27" t="s">
        <v>173</v>
      </c>
      <c r="H88" s="27" t="s">
        <v>174</v>
      </c>
      <c r="I88" s="27" t="s">
        <v>88</v>
      </c>
      <c r="J88" s="27" t="s">
        <v>89</v>
      </c>
      <c r="K88" s="27" t="s">
        <v>175</v>
      </c>
      <c r="L88" s="29">
        <v>43867</v>
      </c>
      <c r="M88" s="30">
        <v>7400</v>
      </c>
      <c r="N88" s="30"/>
      <c r="O88" s="30"/>
    </row>
    <row r="89" spans="1:15" x14ac:dyDescent="0.2">
      <c r="A89" s="25"/>
      <c r="B89" s="26">
        <v>1</v>
      </c>
      <c r="C89" s="27" t="s">
        <v>147</v>
      </c>
      <c r="D89" s="27" t="s">
        <v>2</v>
      </c>
      <c r="E89" s="27" t="s">
        <v>946</v>
      </c>
      <c r="F89" s="27" t="s">
        <v>419</v>
      </c>
      <c r="G89" s="27" t="s">
        <v>369</v>
      </c>
      <c r="H89" s="27" t="s">
        <v>370</v>
      </c>
      <c r="I89" s="27" t="s">
        <v>88</v>
      </c>
      <c r="J89" s="27" t="s">
        <v>89</v>
      </c>
      <c r="K89" s="27" t="s">
        <v>371</v>
      </c>
      <c r="L89" s="29">
        <v>43867</v>
      </c>
      <c r="M89" s="30">
        <v>127.78</v>
      </c>
      <c r="N89" s="30"/>
      <c r="O89" s="30"/>
    </row>
    <row r="90" spans="1:15" x14ac:dyDescent="0.2">
      <c r="A90" s="25"/>
      <c r="B90" s="26">
        <v>1</v>
      </c>
      <c r="C90" s="27" t="s">
        <v>14</v>
      </c>
      <c r="D90" s="27" t="s">
        <v>2</v>
      </c>
      <c r="E90" s="27" t="s">
        <v>60</v>
      </c>
      <c r="F90" s="27" t="s">
        <v>61</v>
      </c>
      <c r="G90" s="27" t="s">
        <v>122</v>
      </c>
      <c r="H90" s="27" t="s">
        <v>62</v>
      </c>
      <c r="I90" s="27" t="s">
        <v>88</v>
      </c>
      <c r="J90" s="27" t="s">
        <v>89</v>
      </c>
      <c r="K90" s="27" t="s">
        <v>123</v>
      </c>
      <c r="L90" s="29">
        <v>43868</v>
      </c>
      <c r="M90" s="30">
        <v>90</v>
      </c>
      <c r="N90" s="30"/>
      <c r="O90" s="30"/>
    </row>
    <row r="91" spans="1:15" x14ac:dyDescent="0.2">
      <c r="A91" s="25"/>
      <c r="B91" s="26">
        <v>1</v>
      </c>
      <c r="C91" s="27" t="s">
        <v>147</v>
      </c>
      <c r="D91" s="27" t="s">
        <v>2</v>
      </c>
      <c r="E91" s="27" t="s">
        <v>258</v>
      </c>
      <c r="F91" s="27" t="s">
        <v>259</v>
      </c>
      <c r="G91" s="27" t="s">
        <v>260</v>
      </c>
      <c r="H91" s="27" t="s">
        <v>261</v>
      </c>
      <c r="I91" s="27" t="s">
        <v>88</v>
      </c>
      <c r="J91" s="27" t="s">
        <v>89</v>
      </c>
      <c r="K91" s="27" t="s">
        <v>262</v>
      </c>
      <c r="L91" s="29">
        <v>43868</v>
      </c>
      <c r="M91" s="30">
        <v>597</v>
      </c>
      <c r="N91" s="30"/>
      <c r="O91" s="30"/>
    </row>
    <row r="92" spans="1:15" x14ac:dyDescent="0.2">
      <c r="A92" s="25"/>
      <c r="B92" s="26">
        <v>1</v>
      </c>
      <c r="C92" s="27" t="s">
        <v>132</v>
      </c>
      <c r="D92" s="27" t="s">
        <v>2</v>
      </c>
      <c r="E92" s="27" t="s">
        <v>265</v>
      </c>
      <c r="F92" s="27" t="s">
        <v>266</v>
      </c>
      <c r="G92" s="27" t="s">
        <v>180</v>
      </c>
      <c r="H92" s="27" t="s">
        <v>181</v>
      </c>
      <c r="I92" s="27" t="s">
        <v>88</v>
      </c>
      <c r="J92" s="27" t="s">
        <v>89</v>
      </c>
      <c r="K92" s="27" t="s">
        <v>182</v>
      </c>
      <c r="L92" s="29">
        <v>43868</v>
      </c>
      <c r="M92" s="30">
        <v>87.5</v>
      </c>
      <c r="N92" s="30"/>
      <c r="O92" s="30"/>
    </row>
    <row r="93" spans="1:15" x14ac:dyDescent="0.2">
      <c r="A93" s="25"/>
      <c r="B93" s="26">
        <v>1</v>
      </c>
      <c r="C93" s="27" t="s">
        <v>132</v>
      </c>
      <c r="D93" s="27" t="s">
        <v>2</v>
      </c>
      <c r="E93" s="27" t="s">
        <v>344</v>
      </c>
      <c r="F93" s="27" t="s">
        <v>345</v>
      </c>
      <c r="G93" s="27" t="s">
        <v>200</v>
      </c>
      <c r="H93" s="27" t="s">
        <v>201</v>
      </c>
      <c r="I93" s="27" t="s">
        <v>88</v>
      </c>
      <c r="J93" s="27" t="s">
        <v>89</v>
      </c>
      <c r="K93" s="27" t="s">
        <v>90</v>
      </c>
      <c r="L93" s="29">
        <v>43868</v>
      </c>
      <c r="M93" s="30">
        <v>4200</v>
      </c>
      <c r="N93" s="30"/>
      <c r="O93" s="30"/>
    </row>
    <row r="94" spans="1:15" x14ac:dyDescent="0.2">
      <c r="A94" s="25"/>
      <c r="B94" s="26">
        <v>1</v>
      </c>
      <c r="C94" s="27" t="s">
        <v>132</v>
      </c>
      <c r="D94" s="27" t="s">
        <v>2</v>
      </c>
      <c r="E94" s="27" t="s">
        <v>346</v>
      </c>
      <c r="F94" s="27" t="s">
        <v>345</v>
      </c>
      <c r="G94" s="27" t="s">
        <v>177</v>
      </c>
      <c r="H94" s="27" t="s">
        <v>178</v>
      </c>
      <c r="I94" s="27" t="s">
        <v>88</v>
      </c>
      <c r="J94" s="27" t="s">
        <v>89</v>
      </c>
      <c r="K94" s="27" t="s">
        <v>90</v>
      </c>
      <c r="L94" s="29">
        <v>43868</v>
      </c>
      <c r="M94" s="30">
        <v>5000</v>
      </c>
      <c r="N94" s="30"/>
      <c r="O94" s="30"/>
    </row>
    <row r="95" spans="1:15" x14ac:dyDescent="0.2">
      <c r="A95" s="25"/>
      <c r="B95" s="26">
        <v>1</v>
      </c>
      <c r="C95" s="27" t="s">
        <v>132</v>
      </c>
      <c r="D95" s="27" t="s">
        <v>2</v>
      </c>
      <c r="E95" s="27" t="s">
        <v>347</v>
      </c>
      <c r="F95" s="27" t="s">
        <v>348</v>
      </c>
      <c r="G95" s="27" t="s">
        <v>197</v>
      </c>
      <c r="H95" s="27" t="s">
        <v>198</v>
      </c>
      <c r="I95" s="27" t="s">
        <v>88</v>
      </c>
      <c r="J95" s="27" t="s">
        <v>89</v>
      </c>
      <c r="K95" s="27" t="s">
        <v>90</v>
      </c>
      <c r="L95" s="29">
        <v>43868</v>
      </c>
      <c r="M95" s="30">
        <v>1500</v>
      </c>
      <c r="N95" s="30"/>
      <c r="O95" s="30"/>
    </row>
    <row r="96" spans="1:15" x14ac:dyDescent="0.2">
      <c r="A96" s="25"/>
      <c r="B96" s="26">
        <v>1</v>
      </c>
      <c r="C96" s="27" t="s">
        <v>147</v>
      </c>
      <c r="D96" s="27" t="s">
        <v>2</v>
      </c>
      <c r="E96" s="27" t="s">
        <v>815</v>
      </c>
      <c r="F96" s="27" t="s">
        <v>152</v>
      </c>
      <c r="G96" s="27" t="s">
        <v>153</v>
      </c>
      <c r="H96" s="27" t="s">
        <v>154</v>
      </c>
      <c r="I96" s="27" t="s">
        <v>88</v>
      </c>
      <c r="J96" s="27" t="s">
        <v>89</v>
      </c>
      <c r="K96" s="27" t="s">
        <v>92</v>
      </c>
      <c r="L96" s="29">
        <v>43871</v>
      </c>
      <c r="M96" s="30">
        <v>50</v>
      </c>
      <c r="N96" s="30"/>
      <c r="O96" s="30"/>
    </row>
    <row r="97" spans="1:15" x14ac:dyDescent="0.2">
      <c r="A97" s="25"/>
      <c r="B97" s="26">
        <v>1</v>
      </c>
      <c r="C97" s="27" t="s">
        <v>132</v>
      </c>
      <c r="D97" s="27" t="s">
        <v>2</v>
      </c>
      <c r="E97" s="27" t="s">
        <v>812</v>
      </c>
      <c r="F97" s="27" t="s">
        <v>145</v>
      </c>
      <c r="G97" s="27" t="s">
        <v>143</v>
      </c>
      <c r="H97" s="27" t="s">
        <v>144</v>
      </c>
      <c r="I97" s="27" t="s">
        <v>88</v>
      </c>
      <c r="J97" s="27" t="s">
        <v>89</v>
      </c>
      <c r="K97" s="27" t="s">
        <v>90</v>
      </c>
      <c r="L97" s="29">
        <v>43872</v>
      </c>
      <c r="M97" s="30">
        <v>313.56</v>
      </c>
      <c r="N97" s="30"/>
      <c r="O97" s="30"/>
    </row>
    <row r="98" spans="1:15" x14ac:dyDescent="0.2">
      <c r="A98" s="25"/>
      <c r="B98" s="26">
        <v>1</v>
      </c>
      <c r="C98" s="27" t="s">
        <v>132</v>
      </c>
      <c r="D98" s="27" t="s">
        <v>2</v>
      </c>
      <c r="E98" s="27" t="s">
        <v>813</v>
      </c>
      <c r="F98" s="27" t="s">
        <v>146</v>
      </c>
      <c r="G98" s="27" t="s">
        <v>143</v>
      </c>
      <c r="H98" s="27" t="s">
        <v>144</v>
      </c>
      <c r="I98" s="27" t="s">
        <v>88</v>
      </c>
      <c r="J98" s="27" t="s">
        <v>89</v>
      </c>
      <c r="K98" s="27" t="s">
        <v>90</v>
      </c>
      <c r="L98" s="29">
        <v>43872</v>
      </c>
      <c r="M98" s="30">
        <v>172</v>
      </c>
      <c r="N98" s="30"/>
      <c r="O98" s="30"/>
    </row>
    <row r="99" spans="1:15" x14ac:dyDescent="0.2">
      <c r="A99" s="25"/>
      <c r="B99" s="26">
        <v>1</v>
      </c>
      <c r="C99" s="27" t="s">
        <v>132</v>
      </c>
      <c r="D99" s="27" t="s">
        <v>2</v>
      </c>
      <c r="E99" s="27" t="s">
        <v>267</v>
      </c>
      <c r="F99" s="27" t="s">
        <v>268</v>
      </c>
      <c r="G99" s="27" t="s">
        <v>269</v>
      </c>
      <c r="H99" s="27" t="s">
        <v>270</v>
      </c>
      <c r="I99" s="27" t="s">
        <v>88</v>
      </c>
      <c r="J99" s="27" t="s">
        <v>271</v>
      </c>
      <c r="K99" s="27" t="s">
        <v>272</v>
      </c>
      <c r="L99" s="29">
        <v>43872</v>
      </c>
      <c r="M99" s="30">
        <v>470</v>
      </c>
      <c r="N99" s="30"/>
      <c r="O99" s="30"/>
    </row>
    <row r="100" spans="1:15" x14ac:dyDescent="0.2">
      <c r="A100" s="25"/>
      <c r="B100" s="26">
        <v>1</v>
      </c>
      <c r="C100" s="27" t="s">
        <v>132</v>
      </c>
      <c r="D100" s="27" t="s">
        <v>2</v>
      </c>
      <c r="E100" s="27" t="s">
        <v>273</v>
      </c>
      <c r="F100" s="27" t="s">
        <v>266</v>
      </c>
      <c r="G100" s="27" t="s">
        <v>274</v>
      </c>
      <c r="H100" s="27" t="s">
        <v>275</v>
      </c>
      <c r="I100" s="27" t="s">
        <v>88</v>
      </c>
      <c r="J100" s="27" t="s">
        <v>89</v>
      </c>
      <c r="K100" s="27" t="s">
        <v>92</v>
      </c>
      <c r="L100" s="29">
        <v>43874</v>
      </c>
      <c r="M100" s="30">
        <v>250</v>
      </c>
      <c r="N100" s="30"/>
      <c r="O100" s="30"/>
    </row>
    <row r="101" spans="1:15" x14ac:dyDescent="0.2">
      <c r="A101" s="25"/>
      <c r="B101" s="26">
        <v>1</v>
      </c>
      <c r="C101" s="27" t="s">
        <v>132</v>
      </c>
      <c r="D101" s="27" t="s">
        <v>2</v>
      </c>
      <c r="E101" s="27" t="s">
        <v>276</v>
      </c>
      <c r="F101" s="27" t="s">
        <v>277</v>
      </c>
      <c r="G101" s="27" t="s">
        <v>278</v>
      </c>
      <c r="H101" s="27" t="s">
        <v>279</v>
      </c>
      <c r="I101" s="27" t="s">
        <v>88</v>
      </c>
      <c r="J101" s="27" t="s">
        <v>89</v>
      </c>
      <c r="K101" s="27" t="s">
        <v>280</v>
      </c>
      <c r="L101" s="29">
        <v>43874</v>
      </c>
      <c r="M101" s="30">
        <v>660</v>
      </c>
      <c r="N101" s="30"/>
      <c r="O101" s="30"/>
    </row>
    <row r="102" spans="1:15" x14ac:dyDescent="0.2">
      <c r="A102" s="25"/>
      <c r="B102" s="26">
        <v>1</v>
      </c>
      <c r="C102" s="27" t="s">
        <v>147</v>
      </c>
      <c r="D102" s="27" t="s">
        <v>2</v>
      </c>
      <c r="E102" s="27" t="s">
        <v>281</v>
      </c>
      <c r="F102" s="27" t="s">
        <v>282</v>
      </c>
      <c r="G102" s="27" t="s">
        <v>283</v>
      </c>
      <c r="H102" s="27" t="s">
        <v>284</v>
      </c>
      <c r="I102" s="27" t="s">
        <v>88</v>
      </c>
      <c r="J102" s="27" t="s">
        <v>89</v>
      </c>
      <c r="K102" s="27" t="s">
        <v>182</v>
      </c>
      <c r="L102" s="29">
        <v>43874</v>
      </c>
      <c r="M102" s="30">
        <v>23.34</v>
      </c>
      <c r="N102" s="30"/>
      <c r="O102" s="30"/>
    </row>
    <row r="103" spans="1:15" x14ac:dyDescent="0.2">
      <c r="A103" s="25"/>
      <c r="B103" s="26">
        <v>1</v>
      </c>
      <c r="C103" s="27" t="s">
        <v>132</v>
      </c>
      <c r="D103" s="27" t="s">
        <v>2</v>
      </c>
      <c r="E103" s="27" t="s">
        <v>814</v>
      </c>
      <c r="F103" s="27" t="s">
        <v>142</v>
      </c>
      <c r="G103" s="27" t="s">
        <v>134</v>
      </c>
      <c r="H103" s="27" t="s">
        <v>135</v>
      </c>
      <c r="I103" s="27" t="s">
        <v>88</v>
      </c>
      <c r="J103" s="27" t="s">
        <v>89</v>
      </c>
      <c r="K103" s="27" t="s">
        <v>136</v>
      </c>
      <c r="L103" s="29">
        <v>43875</v>
      </c>
      <c r="M103" s="30">
        <v>257.11</v>
      </c>
      <c r="N103" s="30"/>
      <c r="O103" s="30"/>
    </row>
    <row r="104" spans="1:15" x14ac:dyDescent="0.2">
      <c r="A104" s="25"/>
      <c r="B104" s="26">
        <v>1</v>
      </c>
      <c r="C104" s="27" t="s">
        <v>132</v>
      </c>
      <c r="D104" s="27" t="s">
        <v>2</v>
      </c>
      <c r="E104" s="27" t="s">
        <v>285</v>
      </c>
      <c r="F104" s="27" t="s">
        <v>286</v>
      </c>
      <c r="G104" s="27" t="s">
        <v>287</v>
      </c>
      <c r="H104" s="27" t="s">
        <v>288</v>
      </c>
      <c r="I104" s="27" t="s">
        <v>88</v>
      </c>
      <c r="J104" s="27" t="s">
        <v>89</v>
      </c>
      <c r="K104" s="27" t="s">
        <v>175</v>
      </c>
      <c r="L104" s="29">
        <v>43875</v>
      </c>
      <c r="M104" s="30">
        <v>328.6</v>
      </c>
      <c r="N104" s="30"/>
      <c r="O104" s="30"/>
    </row>
    <row r="105" spans="1:15" x14ac:dyDescent="0.2">
      <c r="A105" s="25"/>
      <c r="B105" s="26">
        <v>1</v>
      </c>
      <c r="C105" s="27" t="s">
        <v>14</v>
      </c>
      <c r="D105" s="27" t="s">
        <v>2</v>
      </c>
      <c r="E105" s="27" t="s">
        <v>63</v>
      </c>
      <c r="F105" s="27" t="s">
        <v>64</v>
      </c>
      <c r="G105" s="27" t="s">
        <v>124</v>
      </c>
      <c r="H105" s="27" t="s">
        <v>65</v>
      </c>
      <c r="I105" s="27" t="s">
        <v>88</v>
      </c>
      <c r="J105" s="27" t="s">
        <v>89</v>
      </c>
      <c r="K105" s="27" t="s">
        <v>125</v>
      </c>
      <c r="L105" s="29">
        <v>43876</v>
      </c>
      <c r="M105" s="30">
        <v>1713.91</v>
      </c>
      <c r="N105" s="30"/>
      <c r="O105" s="30"/>
    </row>
    <row r="106" spans="1:15" x14ac:dyDescent="0.2">
      <c r="A106" s="25"/>
      <c r="B106" s="26">
        <v>1</v>
      </c>
      <c r="C106" s="27" t="s">
        <v>14</v>
      </c>
      <c r="D106" s="27" t="s">
        <v>2</v>
      </c>
      <c r="E106" s="27">
        <v>1427</v>
      </c>
      <c r="F106" s="27" t="s">
        <v>66</v>
      </c>
      <c r="G106" s="27" t="s">
        <v>126</v>
      </c>
      <c r="H106" s="27" t="s">
        <v>67</v>
      </c>
      <c r="I106" s="27" t="s">
        <v>88</v>
      </c>
      <c r="J106" s="27" t="s">
        <v>89</v>
      </c>
      <c r="K106" s="27" t="s">
        <v>92</v>
      </c>
      <c r="L106" s="29">
        <v>43879</v>
      </c>
      <c r="M106" s="30">
        <v>6000</v>
      </c>
      <c r="N106" s="30"/>
      <c r="O106" s="30"/>
    </row>
    <row r="107" spans="1:15" x14ac:dyDescent="0.2">
      <c r="A107" s="25"/>
      <c r="B107" s="26">
        <v>1</v>
      </c>
      <c r="C107" s="27" t="s">
        <v>147</v>
      </c>
      <c r="D107" s="27" t="s">
        <v>2</v>
      </c>
      <c r="E107" s="27" t="s">
        <v>944</v>
      </c>
      <c r="F107" s="27" t="s">
        <v>412</v>
      </c>
      <c r="G107" s="27" t="s">
        <v>413</v>
      </c>
      <c r="H107" s="27" t="s">
        <v>414</v>
      </c>
      <c r="I107" s="27" t="s">
        <v>88</v>
      </c>
      <c r="J107" s="27" t="s">
        <v>89</v>
      </c>
      <c r="K107" s="27" t="s">
        <v>415</v>
      </c>
      <c r="L107" s="29">
        <v>43880</v>
      </c>
      <c r="M107" s="30">
        <v>1528.91</v>
      </c>
      <c r="N107" s="30"/>
      <c r="O107" s="30"/>
    </row>
    <row r="108" spans="1:15" x14ac:dyDescent="0.2">
      <c r="A108" s="25"/>
      <c r="B108" s="26">
        <v>1</v>
      </c>
      <c r="C108" s="27" t="s">
        <v>14</v>
      </c>
      <c r="D108" s="27" t="s">
        <v>2</v>
      </c>
      <c r="E108" s="27" t="s">
        <v>68</v>
      </c>
      <c r="F108" s="27" t="s">
        <v>69</v>
      </c>
      <c r="G108" s="27" t="s">
        <v>127</v>
      </c>
      <c r="H108" s="27" t="s">
        <v>70</v>
      </c>
      <c r="I108" s="27" t="s">
        <v>88</v>
      </c>
      <c r="J108" s="27" t="s">
        <v>89</v>
      </c>
      <c r="K108" s="27" t="s">
        <v>107</v>
      </c>
      <c r="L108" s="29">
        <v>43882</v>
      </c>
      <c r="M108" s="30">
        <v>217</v>
      </c>
      <c r="N108" s="30"/>
      <c r="O108" s="30"/>
    </row>
    <row r="109" spans="1:15" x14ac:dyDescent="0.2">
      <c r="A109" s="25"/>
      <c r="B109" s="26">
        <v>1</v>
      </c>
      <c r="C109" s="27" t="s">
        <v>14</v>
      </c>
      <c r="D109" s="27" t="s">
        <v>2</v>
      </c>
      <c r="E109" s="27" t="s">
        <v>71</v>
      </c>
      <c r="F109" s="27" t="s">
        <v>72</v>
      </c>
      <c r="G109" s="27" t="s">
        <v>128</v>
      </c>
      <c r="H109" s="27" t="s">
        <v>73</v>
      </c>
      <c r="I109" s="27" t="s">
        <v>88</v>
      </c>
      <c r="J109" s="27" t="s">
        <v>89</v>
      </c>
      <c r="K109" s="27" t="s">
        <v>129</v>
      </c>
      <c r="L109" s="29">
        <v>43882</v>
      </c>
      <c r="M109" s="30">
        <v>200</v>
      </c>
      <c r="N109" s="30"/>
      <c r="O109" s="30"/>
    </row>
    <row r="110" spans="1:15" x14ac:dyDescent="0.2">
      <c r="A110" s="25"/>
      <c r="B110" s="26">
        <v>1</v>
      </c>
      <c r="C110" s="27" t="s">
        <v>147</v>
      </c>
      <c r="D110" s="27" t="s">
        <v>2</v>
      </c>
      <c r="E110" s="27" t="s">
        <v>861</v>
      </c>
      <c r="F110" s="27" t="s">
        <v>148</v>
      </c>
      <c r="G110" s="27" t="s">
        <v>149</v>
      </c>
      <c r="H110" s="27" t="s">
        <v>150</v>
      </c>
      <c r="I110" s="27" t="s">
        <v>88</v>
      </c>
      <c r="J110" s="27" t="s">
        <v>89</v>
      </c>
      <c r="K110" s="27" t="s">
        <v>151</v>
      </c>
      <c r="L110" s="29">
        <v>43882</v>
      </c>
      <c r="M110" s="30">
        <v>223.21</v>
      </c>
      <c r="N110" s="30"/>
      <c r="O110" s="30"/>
    </row>
    <row r="111" spans="1:15" x14ac:dyDescent="0.2">
      <c r="A111" s="25"/>
      <c r="B111" s="26">
        <v>1</v>
      </c>
      <c r="C111" s="27" t="s">
        <v>14</v>
      </c>
      <c r="D111" s="27" t="s">
        <v>2</v>
      </c>
      <c r="E111" s="27">
        <v>1459</v>
      </c>
      <c r="F111" s="27" t="s">
        <v>83</v>
      </c>
      <c r="G111" s="27" t="s">
        <v>121</v>
      </c>
      <c r="H111" s="27" t="s">
        <v>59</v>
      </c>
      <c r="I111" s="27" t="s">
        <v>88</v>
      </c>
      <c r="J111" s="27" t="s">
        <v>98</v>
      </c>
      <c r="K111" s="27" t="s">
        <v>115</v>
      </c>
      <c r="L111" s="29">
        <v>43883</v>
      </c>
      <c r="M111" s="30">
        <v>10</v>
      </c>
      <c r="N111" s="30"/>
      <c r="O111" s="30"/>
    </row>
    <row r="112" spans="1:15" x14ac:dyDescent="0.2">
      <c r="A112" s="25"/>
      <c r="B112" s="26">
        <v>1</v>
      </c>
      <c r="C112" s="27" t="s">
        <v>132</v>
      </c>
      <c r="D112" s="27" t="s">
        <v>2</v>
      </c>
      <c r="E112" s="27" t="s">
        <v>945</v>
      </c>
      <c r="F112" s="27" t="s">
        <v>416</v>
      </c>
      <c r="G112" s="27" t="s">
        <v>417</v>
      </c>
      <c r="H112" s="27" t="s">
        <v>418</v>
      </c>
      <c r="I112" s="27" t="s">
        <v>88</v>
      </c>
      <c r="J112" s="27" t="s">
        <v>89</v>
      </c>
      <c r="K112" s="27" t="s">
        <v>151</v>
      </c>
      <c r="L112" s="29">
        <v>43885</v>
      </c>
      <c r="M112" s="30">
        <v>215.91</v>
      </c>
      <c r="N112" s="30"/>
      <c r="O112" s="30"/>
    </row>
    <row r="113" spans="1:15" x14ac:dyDescent="0.2">
      <c r="A113" s="25"/>
      <c r="B113" s="26">
        <v>1</v>
      </c>
      <c r="C113" s="27" t="s">
        <v>132</v>
      </c>
      <c r="D113" s="27" t="s">
        <v>2</v>
      </c>
      <c r="E113" s="27" t="s">
        <v>289</v>
      </c>
      <c r="F113" s="27" t="s">
        <v>290</v>
      </c>
      <c r="G113" s="27" t="s">
        <v>203</v>
      </c>
      <c r="H113" s="27" t="s">
        <v>204</v>
      </c>
      <c r="I113" s="27" t="s">
        <v>88</v>
      </c>
      <c r="J113" s="27" t="s">
        <v>140</v>
      </c>
      <c r="K113" s="27" t="s">
        <v>205</v>
      </c>
      <c r="L113" s="29">
        <v>43886</v>
      </c>
      <c r="M113" s="30">
        <v>383.3</v>
      </c>
      <c r="N113" s="30"/>
      <c r="O113" s="30"/>
    </row>
    <row r="114" spans="1:15" x14ac:dyDescent="0.2">
      <c r="A114" s="25"/>
      <c r="B114" s="26">
        <v>1</v>
      </c>
      <c r="C114" s="27" t="s">
        <v>14</v>
      </c>
      <c r="D114" s="27" t="s">
        <v>2</v>
      </c>
      <c r="E114" s="27">
        <v>1437</v>
      </c>
      <c r="F114" s="27" t="s">
        <v>74</v>
      </c>
      <c r="G114" s="27" t="s">
        <v>130</v>
      </c>
      <c r="H114" s="27" t="s">
        <v>75</v>
      </c>
      <c r="I114" s="27" t="s">
        <v>88</v>
      </c>
      <c r="J114" s="27" t="s">
        <v>89</v>
      </c>
      <c r="K114" s="27" t="s">
        <v>90</v>
      </c>
      <c r="L114" s="29">
        <v>43887</v>
      </c>
      <c r="M114" s="30">
        <v>15000</v>
      </c>
      <c r="N114" s="30"/>
      <c r="O114" s="30"/>
    </row>
    <row r="115" spans="1:15" x14ac:dyDescent="0.2">
      <c r="A115" s="25"/>
      <c r="B115" s="26">
        <v>1</v>
      </c>
      <c r="C115" s="27" t="s">
        <v>132</v>
      </c>
      <c r="D115" s="27" t="s">
        <v>2</v>
      </c>
      <c r="E115" s="27" t="s">
        <v>295</v>
      </c>
      <c r="F115" s="27" t="s">
        <v>296</v>
      </c>
      <c r="G115" s="27" t="s">
        <v>297</v>
      </c>
      <c r="H115" s="27" t="s">
        <v>298</v>
      </c>
      <c r="I115" s="27" t="s">
        <v>88</v>
      </c>
      <c r="J115" s="27" t="s">
        <v>89</v>
      </c>
      <c r="K115" s="27" t="s">
        <v>299</v>
      </c>
      <c r="L115" s="29">
        <v>43887</v>
      </c>
      <c r="M115" s="30">
        <v>248.52</v>
      </c>
      <c r="N115" s="30"/>
      <c r="O115" s="30"/>
    </row>
    <row r="116" spans="1:15" x14ac:dyDescent="0.2">
      <c r="A116" s="25"/>
      <c r="B116" s="26">
        <v>1</v>
      </c>
      <c r="C116" s="27" t="s">
        <v>132</v>
      </c>
      <c r="D116" s="27" t="s">
        <v>2</v>
      </c>
      <c r="E116" s="27" t="s">
        <v>300</v>
      </c>
      <c r="F116" s="27" t="s">
        <v>301</v>
      </c>
      <c r="G116" s="27" t="s">
        <v>274</v>
      </c>
      <c r="H116" s="27" t="s">
        <v>275</v>
      </c>
      <c r="I116" s="27" t="s">
        <v>88</v>
      </c>
      <c r="J116" s="27" t="s">
        <v>89</v>
      </c>
      <c r="K116" s="27" t="s">
        <v>92</v>
      </c>
      <c r="L116" s="29">
        <v>43887</v>
      </c>
      <c r="M116" s="30">
        <v>334.56</v>
      </c>
      <c r="N116" s="30"/>
      <c r="O116" s="30"/>
    </row>
    <row r="117" spans="1:15" x14ac:dyDescent="0.2">
      <c r="A117" s="25"/>
      <c r="B117" s="26">
        <v>1</v>
      </c>
      <c r="C117" s="27" t="s">
        <v>132</v>
      </c>
      <c r="D117" s="27" t="s">
        <v>2</v>
      </c>
      <c r="E117" s="27" t="s">
        <v>302</v>
      </c>
      <c r="F117" s="27" t="s">
        <v>303</v>
      </c>
      <c r="G117" s="27" t="s">
        <v>222</v>
      </c>
      <c r="H117" s="27" t="s">
        <v>223</v>
      </c>
      <c r="I117" s="27" t="s">
        <v>88</v>
      </c>
      <c r="J117" s="27" t="s">
        <v>89</v>
      </c>
      <c r="K117" s="27" t="s">
        <v>224</v>
      </c>
      <c r="L117" s="29">
        <v>43887</v>
      </c>
      <c r="M117" s="30">
        <v>66.23</v>
      </c>
      <c r="N117" s="30"/>
      <c r="O117" s="30"/>
    </row>
    <row r="118" spans="1:15" x14ac:dyDescent="0.2">
      <c r="A118" s="25"/>
      <c r="B118" s="26">
        <v>1</v>
      </c>
      <c r="C118" s="27" t="s">
        <v>132</v>
      </c>
      <c r="D118" s="27" t="s">
        <v>2</v>
      </c>
      <c r="E118" s="27" t="s">
        <v>291</v>
      </c>
      <c r="F118" s="27" t="s">
        <v>292</v>
      </c>
      <c r="G118" s="27" t="s">
        <v>293</v>
      </c>
      <c r="H118" s="27" t="s">
        <v>294</v>
      </c>
      <c r="I118" s="27" t="s">
        <v>88</v>
      </c>
      <c r="J118" s="27" t="s">
        <v>89</v>
      </c>
      <c r="K118" s="27" t="s">
        <v>194</v>
      </c>
      <c r="L118" s="29">
        <v>43888</v>
      </c>
      <c r="M118" s="30">
        <v>328.18</v>
      </c>
      <c r="N118" s="30"/>
      <c r="O118" s="30"/>
    </row>
    <row r="119" spans="1:15" x14ac:dyDescent="0.2">
      <c r="A119" s="25"/>
      <c r="B119" s="26">
        <v>1</v>
      </c>
      <c r="C119" s="27" t="s">
        <v>132</v>
      </c>
      <c r="D119" s="27" t="s">
        <v>2</v>
      </c>
      <c r="E119" s="27" t="s">
        <v>304</v>
      </c>
      <c r="F119" s="27" t="s">
        <v>305</v>
      </c>
      <c r="G119" s="27" t="s">
        <v>306</v>
      </c>
      <c r="H119" s="27" t="s">
        <v>307</v>
      </c>
      <c r="I119" s="27" t="s">
        <v>88</v>
      </c>
      <c r="J119" s="27" t="s">
        <v>89</v>
      </c>
      <c r="K119" s="27" t="s">
        <v>220</v>
      </c>
      <c r="L119" s="29">
        <v>43888</v>
      </c>
      <c r="M119" s="30">
        <v>1256.58</v>
      </c>
      <c r="N119" s="30"/>
      <c r="O119" s="30"/>
    </row>
    <row r="120" spans="1:15" x14ac:dyDescent="0.2">
      <c r="A120" s="25"/>
      <c r="B120" s="26">
        <v>1</v>
      </c>
      <c r="C120" s="27" t="s">
        <v>132</v>
      </c>
      <c r="D120" s="27" t="s">
        <v>2</v>
      </c>
      <c r="E120" s="27" t="s">
        <v>308</v>
      </c>
      <c r="F120" s="27" t="s">
        <v>254</v>
      </c>
      <c r="G120" s="27" t="s">
        <v>309</v>
      </c>
      <c r="H120" s="27" t="s">
        <v>310</v>
      </c>
      <c r="I120" s="27" t="s">
        <v>88</v>
      </c>
      <c r="J120" s="27" t="s">
        <v>311</v>
      </c>
      <c r="K120" s="27" t="s">
        <v>312</v>
      </c>
      <c r="L120" s="29">
        <v>43888</v>
      </c>
      <c r="M120" s="30">
        <v>825.63</v>
      </c>
      <c r="N120" s="30"/>
      <c r="O120" s="30"/>
    </row>
    <row r="121" spans="1:15" x14ac:dyDescent="0.2">
      <c r="A121" s="25"/>
      <c r="B121" s="26">
        <v>1</v>
      </c>
      <c r="C121" s="27" t="s">
        <v>132</v>
      </c>
      <c r="D121" s="27" t="s">
        <v>2</v>
      </c>
      <c r="E121" s="27" t="s">
        <v>313</v>
      </c>
      <c r="F121" s="27" t="s">
        <v>314</v>
      </c>
      <c r="G121" s="27" t="s">
        <v>315</v>
      </c>
      <c r="H121" s="27" t="s">
        <v>316</v>
      </c>
      <c r="I121" s="27" t="s">
        <v>88</v>
      </c>
      <c r="J121" s="27" t="s">
        <v>89</v>
      </c>
      <c r="K121" s="27" t="s">
        <v>317</v>
      </c>
      <c r="L121" s="29">
        <v>43888</v>
      </c>
      <c r="M121" s="30">
        <v>1034.31</v>
      </c>
      <c r="N121" s="30"/>
      <c r="O121" s="30"/>
    </row>
    <row r="122" spans="1:15" x14ac:dyDescent="0.2">
      <c r="A122" s="25"/>
      <c r="B122" s="26">
        <v>1</v>
      </c>
      <c r="C122" s="27" t="s">
        <v>132</v>
      </c>
      <c r="D122" s="27" t="s">
        <v>2</v>
      </c>
      <c r="E122" s="27" t="s">
        <v>323</v>
      </c>
      <c r="F122" s="27" t="s">
        <v>324</v>
      </c>
      <c r="G122" s="27" t="s">
        <v>325</v>
      </c>
      <c r="H122" s="27" t="s">
        <v>326</v>
      </c>
      <c r="I122" s="27" t="s">
        <v>88</v>
      </c>
      <c r="J122" s="27" t="s">
        <v>89</v>
      </c>
      <c r="K122" s="27" t="s">
        <v>175</v>
      </c>
      <c r="L122" s="29">
        <v>43889</v>
      </c>
      <c r="M122" s="30">
        <v>9.39</v>
      </c>
      <c r="N122" s="30"/>
      <c r="O122" s="30"/>
    </row>
    <row r="123" spans="1:15" x14ac:dyDescent="0.2">
      <c r="A123" s="25"/>
      <c r="B123" s="26">
        <v>1</v>
      </c>
      <c r="C123" s="27" t="s">
        <v>14</v>
      </c>
      <c r="D123" s="27" t="s">
        <v>2</v>
      </c>
      <c r="E123" s="27">
        <v>1348</v>
      </c>
      <c r="F123" s="27" t="s">
        <v>28</v>
      </c>
      <c r="G123" s="27" t="s">
        <v>87</v>
      </c>
      <c r="H123" s="27" t="s">
        <v>16</v>
      </c>
      <c r="I123" s="27" t="s">
        <v>88</v>
      </c>
      <c r="J123" s="27" t="s">
        <v>89</v>
      </c>
      <c r="K123" s="27" t="s">
        <v>90</v>
      </c>
      <c r="L123" s="29">
        <v>43891</v>
      </c>
      <c r="M123" s="30">
        <v>20878.169999999998</v>
      </c>
      <c r="N123" s="30"/>
      <c r="O123" s="30"/>
    </row>
    <row r="124" spans="1:15" x14ac:dyDescent="0.2">
      <c r="A124" s="25"/>
      <c r="B124" s="26">
        <v>1</v>
      </c>
      <c r="C124" s="27" t="s">
        <v>147</v>
      </c>
      <c r="D124" s="27" t="s">
        <v>2</v>
      </c>
      <c r="E124" s="27" t="s">
        <v>816</v>
      </c>
      <c r="F124" s="27" t="s">
        <v>155</v>
      </c>
      <c r="G124" s="27" t="s">
        <v>153</v>
      </c>
      <c r="H124" s="27" t="s">
        <v>154</v>
      </c>
      <c r="I124" s="27" t="s">
        <v>88</v>
      </c>
      <c r="J124" s="27" t="s">
        <v>89</v>
      </c>
      <c r="K124" s="27" t="s">
        <v>92</v>
      </c>
      <c r="L124" s="29">
        <v>43891</v>
      </c>
      <c r="M124" s="30">
        <v>9428.43</v>
      </c>
      <c r="N124" s="30"/>
      <c r="O124" s="30"/>
    </row>
    <row r="125" spans="1:15" x14ac:dyDescent="0.2">
      <c r="A125" s="25"/>
      <c r="B125" s="26">
        <v>1</v>
      </c>
      <c r="C125" s="27" t="s">
        <v>147</v>
      </c>
      <c r="D125" s="27">
        <v>2020</v>
      </c>
      <c r="E125" s="27" t="s">
        <v>829</v>
      </c>
      <c r="F125" s="27" t="s">
        <v>522</v>
      </c>
      <c r="G125" s="27" t="s">
        <v>538</v>
      </c>
      <c r="H125" s="27" t="s">
        <v>539</v>
      </c>
      <c r="I125" s="27" t="s">
        <v>88</v>
      </c>
      <c r="J125" s="27" t="s">
        <v>89</v>
      </c>
      <c r="K125" s="27" t="s">
        <v>175</v>
      </c>
      <c r="L125" s="29">
        <v>43891</v>
      </c>
      <c r="M125" s="30">
        <v>30.24</v>
      </c>
      <c r="N125" s="30"/>
      <c r="O125" s="30"/>
    </row>
    <row r="126" spans="1:15" x14ac:dyDescent="0.2">
      <c r="A126" s="25"/>
      <c r="B126" s="26">
        <v>1</v>
      </c>
      <c r="C126" s="27" t="s">
        <v>132</v>
      </c>
      <c r="D126" s="27" t="s">
        <v>2</v>
      </c>
      <c r="E126" s="27" t="s">
        <v>318</v>
      </c>
      <c r="F126" s="27" t="s">
        <v>319</v>
      </c>
      <c r="G126" s="27" t="s">
        <v>320</v>
      </c>
      <c r="H126" s="27" t="s">
        <v>321</v>
      </c>
      <c r="I126" s="27" t="s">
        <v>88</v>
      </c>
      <c r="J126" s="27" t="s">
        <v>140</v>
      </c>
      <c r="K126" s="27" t="s">
        <v>322</v>
      </c>
      <c r="L126" s="29">
        <v>43892</v>
      </c>
      <c r="M126" s="30">
        <v>428.73</v>
      </c>
      <c r="N126" s="30"/>
      <c r="O126" s="30"/>
    </row>
    <row r="127" spans="1:15" x14ac:dyDescent="0.2">
      <c r="A127" s="25"/>
      <c r="B127" s="26">
        <v>1</v>
      </c>
      <c r="C127" s="27" t="s">
        <v>132</v>
      </c>
      <c r="D127" s="27" t="s">
        <v>2</v>
      </c>
      <c r="E127" s="27" t="s">
        <v>423</v>
      </c>
      <c r="F127" s="27" t="s">
        <v>335</v>
      </c>
      <c r="G127" s="27" t="s">
        <v>336</v>
      </c>
      <c r="H127" s="27" t="s">
        <v>337</v>
      </c>
      <c r="I127" s="27" t="s">
        <v>88</v>
      </c>
      <c r="J127" s="27" t="s">
        <v>215</v>
      </c>
      <c r="K127" s="27" t="s">
        <v>338</v>
      </c>
      <c r="L127" s="29">
        <v>43892</v>
      </c>
      <c r="M127" s="30">
        <v>1071</v>
      </c>
      <c r="N127" s="30"/>
      <c r="O127" s="30"/>
    </row>
    <row r="128" spans="1:15" x14ac:dyDescent="0.2">
      <c r="A128" s="25"/>
      <c r="B128" s="26">
        <v>1</v>
      </c>
      <c r="C128" s="27" t="s">
        <v>40</v>
      </c>
      <c r="D128" s="27" t="s">
        <v>2</v>
      </c>
      <c r="E128" s="27" t="s">
        <v>76</v>
      </c>
      <c r="F128" s="27" t="s">
        <v>77</v>
      </c>
      <c r="G128" s="27" t="s">
        <v>116</v>
      </c>
      <c r="H128" s="27" t="s">
        <v>48</v>
      </c>
      <c r="I128" s="27" t="s">
        <v>88</v>
      </c>
      <c r="J128" s="27" t="s">
        <v>89</v>
      </c>
      <c r="K128" s="27" t="s">
        <v>90</v>
      </c>
      <c r="L128" s="29">
        <v>43893</v>
      </c>
      <c r="M128" s="30">
        <v>93.6</v>
      </c>
      <c r="N128" s="30"/>
      <c r="O128" s="30"/>
    </row>
    <row r="129" spans="1:15" x14ac:dyDescent="0.2">
      <c r="A129" s="25"/>
      <c r="B129" s="26">
        <v>1</v>
      </c>
      <c r="C129" s="27" t="s">
        <v>40</v>
      </c>
      <c r="D129" s="27" t="s">
        <v>2</v>
      </c>
      <c r="E129" s="27" t="s">
        <v>78</v>
      </c>
      <c r="F129" s="27" t="s">
        <v>79</v>
      </c>
      <c r="G129" s="27" t="s">
        <v>106</v>
      </c>
      <c r="H129" s="27" t="s">
        <v>35</v>
      </c>
      <c r="I129" s="27" t="s">
        <v>88</v>
      </c>
      <c r="J129" s="27" t="s">
        <v>89</v>
      </c>
      <c r="K129" s="27" t="s">
        <v>107</v>
      </c>
      <c r="L129" s="29">
        <v>43894</v>
      </c>
      <c r="M129" s="30">
        <v>127.45</v>
      </c>
      <c r="N129" s="30"/>
      <c r="O129" s="30"/>
    </row>
    <row r="130" spans="1:15" x14ac:dyDescent="0.2">
      <c r="A130" s="25"/>
      <c r="B130" s="26">
        <v>1</v>
      </c>
      <c r="C130" s="27" t="s">
        <v>40</v>
      </c>
      <c r="D130" s="27" t="s">
        <v>2</v>
      </c>
      <c r="E130" s="27" t="s">
        <v>80</v>
      </c>
      <c r="F130" s="27" t="s">
        <v>81</v>
      </c>
      <c r="G130" s="27" t="s">
        <v>131</v>
      </c>
      <c r="H130" s="27" t="s">
        <v>82</v>
      </c>
      <c r="I130" s="27" t="s">
        <v>88</v>
      </c>
      <c r="J130" s="27" t="s">
        <v>89</v>
      </c>
      <c r="K130" s="27" t="s">
        <v>90</v>
      </c>
      <c r="L130" s="29">
        <v>43895</v>
      </c>
      <c r="M130" s="30">
        <v>37.19</v>
      </c>
      <c r="N130" s="30"/>
      <c r="O130" s="30"/>
    </row>
    <row r="131" spans="1:15" x14ac:dyDescent="0.2">
      <c r="A131" s="25"/>
      <c r="B131" s="26">
        <v>1</v>
      </c>
      <c r="C131" s="27" t="s">
        <v>14</v>
      </c>
      <c r="D131" s="27" t="s">
        <v>2</v>
      </c>
      <c r="E131" s="27">
        <v>1460</v>
      </c>
      <c r="F131" s="27" t="s">
        <v>84</v>
      </c>
      <c r="G131" s="27" t="s">
        <v>96</v>
      </c>
      <c r="H131" s="27" t="s">
        <v>23</v>
      </c>
      <c r="I131" s="27" t="s">
        <v>88</v>
      </c>
      <c r="J131" s="27" t="s">
        <v>89</v>
      </c>
      <c r="K131" s="27" t="s">
        <v>92</v>
      </c>
      <c r="L131" s="29">
        <v>43899</v>
      </c>
      <c r="M131" s="30">
        <v>191.96</v>
      </c>
      <c r="N131" s="30"/>
      <c r="O131" s="30"/>
    </row>
    <row r="132" spans="1:15" x14ac:dyDescent="0.2">
      <c r="A132" s="25"/>
      <c r="B132" s="26">
        <v>1</v>
      </c>
      <c r="C132" s="27" t="s">
        <v>132</v>
      </c>
      <c r="D132" s="27" t="s">
        <v>2</v>
      </c>
      <c r="E132" s="27" t="s">
        <v>327</v>
      </c>
      <c r="F132" s="27" t="s">
        <v>266</v>
      </c>
      <c r="G132" s="27" t="s">
        <v>274</v>
      </c>
      <c r="H132" s="27" t="s">
        <v>275</v>
      </c>
      <c r="I132" s="27" t="s">
        <v>88</v>
      </c>
      <c r="J132" s="27" t="s">
        <v>89</v>
      </c>
      <c r="K132" s="27" t="s">
        <v>92</v>
      </c>
      <c r="L132" s="29">
        <v>43899</v>
      </c>
      <c r="M132" s="30">
        <v>291.10000000000002</v>
      </c>
      <c r="N132" s="30"/>
      <c r="O132" s="30"/>
    </row>
    <row r="133" spans="1:15" x14ac:dyDescent="0.2">
      <c r="A133" s="25"/>
      <c r="B133" s="26">
        <v>1</v>
      </c>
      <c r="C133" s="27" t="s">
        <v>132</v>
      </c>
      <c r="D133" s="27" t="s">
        <v>2</v>
      </c>
      <c r="E133" s="27" t="s">
        <v>328</v>
      </c>
      <c r="F133" s="27" t="s">
        <v>268</v>
      </c>
      <c r="G133" s="27" t="s">
        <v>269</v>
      </c>
      <c r="H133" s="27" t="s">
        <v>270</v>
      </c>
      <c r="I133" s="27" t="s">
        <v>88</v>
      </c>
      <c r="J133" s="27" t="s">
        <v>271</v>
      </c>
      <c r="K133" s="27" t="s">
        <v>272</v>
      </c>
      <c r="L133" s="29">
        <v>43899</v>
      </c>
      <c r="M133" s="30">
        <v>450</v>
      </c>
      <c r="N133" s="30"/>
      <c r="O133" s="30"/>
    </row>
    <row r="134" spans="1:15" x14ac:dyDescent="0.2">
      <c r="A134" s="25"/>
      <c r="B134" s="26">
        <v>1</v>
      </c>
      <c r="C134" s="27" t="s">
        <v>132</v>
      </c>
      <c r="D134" s="27" t="s">
        <v>2</v>
      </c>
      <c r="E134" s="27" t="s">
        <v>329</v>
      </c>
      <c r="F134" s="27" t="s">
        <v>330</v>
      </c>
      <c r="G134" s="27" t="s">
        <v>134</v>
      </c>
      <c r="H134" s="27" t="s">
        <v>135</v>
      </c>
      <c r="I134" s="27" t="s">
        <v>88</v>
      </c>
      <c r="J134" s="27" t="s">
        <v>89</v>
      </c>
      <c r="K134" s="27" t="s">
        <v>136</v>
      </c>
      <c r="L134" s="29">
        <v>43899</v>
      </c>
      <c r="M134" s="30">
        <v>437.35</v>
      </c>
      <c r="N134" s="30"/>
      <c r="O134" s="30"/>
    </row>
    <row r="135" spans="1:15" x14ac:dyDescent="0.2">
      <c r="A135" s="25"/>
      <c r="B135" s="26">
        <v>1</v>
      </c>
      <c r="C135" s="27" t="s">
        <v>132</v>
      </c>
      <c r="D135" s="27" t="s">
        <v>2</v>
      </c>
      <c r="E135" s="27" t="s">
        <v>817</v>
      </c>
      <c r="F135" s="27" t="s">
        <v>156</v>
      </c>
      <c r="G135" s="27" t="s">
        <v>157</v>
      </c>
      <c r="H135" s="27" t="s">
        <v>158</v>
      </c>
      <c r="I135" s="27" t="s">
        <v>88</v>
      </c>
      <c r="J135" s="27" t="s">
        <v>89</v>
      </c>
      <c r="K135" s="27" t="s">
        <v>90</v>
      </c>
      <c r="L135" s="29">
        <v>43900</v>
      </c>
      <c r="M135" s="30">
        <v>1696.7</v>
      </c>
      <c r="N135" s="30"/>
      <c r="O135" s="30"/>
    </row>
    <row r="136" spans="1:15" x14ac:dyDescent="0.2">
      <c r="A136" s="25"/>
      <c r="B136" s="26">
        <v>1</v>
      </c>
      <c r="C136" s="27" t="s">
        <v>132</v>
      </c>
      <c r="D136" s="27">
        <v>202</v>
      </c>
      <c r="E136" s="27" t="s">
        <v>362</v>
      </c>
      <c r="F136" s="27" t="s">
        <v>363</v>
      </c>
      <c r="G136" s="27" t="s">
        <v>325</v>
      </c>
      <c r="H136" s="27" t="s">
        <v>326</v>
      </c>
      <c r="I136" s="27" t="s">
        <v>88</v>
      </c>
      <c r="J136" s="27" t="s">
        <v>89</v>
      </c>
      <c r="K136" s="27" t="s">
        <v>175</v>
      </c>
      <c r="L136" s="29">
        <v>43901</v>
      </c>
      <c r="M136" s="30">
        <v>500</v>
      </c>
      <c r="N136" s="30"/>
      <c r="O136" s="30"/>
    </row>
    <row r="137" spans="1:15" x14ac:dyDescent="0.2">
      <c r="A137" s="25"/>
      <c r="B137" s="26">
        <v>1</v>
      </c>
      <c r="C137" s="27" t="s">
        <v>132</v>
      </c>
      <c r="D137" s="27" t="s">
        <v>2</v>
      </c>
      <c r="E137" s="27" t="s">
        <v>818</v>
      </c>
      <c r="F137" s="27" t="s">
        <v>159</v>
      </c>
      <c r="G137" s="27" t="s">
        <v>160</v>
      </c>
      <c r="H137" s="27" t="s">
        <v>161</v>
      </c>
      <c r="I137" s="27" t="s">
        <v>88</v>
      </c>
      <c r="J137" s="27" t="s">
        <v>89</v>
      </c>
      <c r="K137" s="27" t="s">
        <v>92</v>
      </c>
      <c r="L137" s="29">
        <v>43902</v>
      </c>
      <c r="M137" s="30">
        <v>380</v>
      </c>
      <c r="N137" s="30"/>
      <c r="O137" s="30"/>
    </row>
    <row r="138" spans="1:15" x14ac:dyDescent="0.2">
      <c r="A138" s="25"/>
      <c r="B138" s="26">
        <v>1</v>
      </c>
      <c r="C138" s="27" t="s">
        <v>132</v>
      </c>
      <c r="D138" s="27" t="s">
        <v>2</v>
      </c>
      <c r="E138" s="27" t="s">
        <v>819</v>
      </c>
      <c r="F138" s="27" t="s">
        <v>159</v>
      </c>
      <c r="G138" s="27" t="s">
        <v>116</v>
      </c>
      <c r="H138" s="27" t="s">
        <v>48</v>
      </c>
      <c r="I138" s="27" t="s">
        <v>88</v>
      </c>
      <c r="J138" s="27" t="s">
        <v>89</v>
      </c>
      <c r="K138" s="27" t="s">
        <v>90</v>
      </c>
      <c r="L138" s="29">
        <v>43902</v>
      </c>
      <c r="M138" s="30">
        <v>257.39999999999998</v>
      </c>
      <c r="N138" s="30"/>
      <c r="O138" s="30"/>
    </row>
    <row r="139" spans="1:15" x14ac:dyDescent="0.2">
      <c r="A139" s="25"/>
      <c r="B139" s="26">
        <v>1</v>
      </c>
      <c r="C139" s="27" t="s">
        <v>132</v>
      </c>
      <c r="D139" s="27" t="s">
        <v>2</v>
      </c>
      <c r="E139" s="27" t="s">
        <v>331</v>
      </c>
      <c r="F139" s="27" t="s">
        <v>332</v>
      </c>
      <c r="G139" s="27" t="s">
        <v>333</v>
      </c>
      <c r="H139" s="27" t="s">
        <v>334</v>
      </c>
      <c r="I139" s="27" t="s">
        <v>88</v>
      </c>
      <c r="J139" s="27" t="s">
        <v>89</v>
      </c>
      <c r="K139" s="27" t="s">
        <v>175</v>
      </c>
      <c r="L139" s="29">
        <v>43902</v>
      </c>
      <c r="M139" s="30">
        <v>50</v>
      </c>
      <c r="N139" s="30"/>
      <c r="O139" s="30"/>
    </row>
    <row r="140" spans="1:15" x14ac:dyDescent="0.2">
      <c r="A140" s="25"/>
      <c r="B140" s="26">
        <v>1</v>
      </c>
      <c r="C140" s="27" t="s">
        <v>14</v>
      </c>
      <c r="D140" s="27" t="s">
        <v>2</v>
      </c>
      <c r="E140" s="27" t="s">
        <v>85</v>
      </c>
      <c r="F140" s="27" t="s">
        <v>86</v>
      </c>
      <c r="G140" s="27" t="s">
        <v>102</v>
      </c>
      <c r="H140" s="27" t="s">
        <v>30</v>
      </c>
      <c r="I140" s="27" t="s">
        <v>88</v>
      </c>
      <c r="J140" s="27" t="s">
        <v>89</v>
      </c>
      <c r="K140" s="27" t="s">
        <v>103</v>
      </c>
      <c r="L140" s="29">
        <v>43903</v>
      </c>
      <c r="M140" s="30">
        <v>2800</v>
      </c>
      <c r="N140" s="30"/>
      <c r="O140" s="30"/>
    </row>
    <row r="141" spans="1:15" x14ac:dyDescent="0.2">
      <c r="A141" s="25"/>
      <c r="B141" s="26">
        <v>1</v>
      </c>
      <c r="C141" s="27" t="s">
        <v>132</v>
      </c>
      <c r="D141" s="27" t="s">
        <v>2</v>
      </c>
      <c r="E141" s="27" t="s">
        <v>821</v>
      </c>
      <c r="F141" s="27" t="s">
        <v>166</v>
      </c>
      <c r="G141" s="27" t="s">
        <v>167</v>
      </c>
      <c r="H141" s="27" t="s">
        <v>168</v>
      </c>
      <c r="I141" s="27" t="s">
        <v>88</v>
      </c>
      <c r="J141" s="27" t="s">
        <v>169</v>
      </c>
      <c r="K141" s="27" t="s">
        <v>170</v>
      </c>
      <c r="L141" s="29">
        <v>43903</v>
      </c>
      <c r="M141" s="30">
        <v>2096.63</v>
      </c>
      <c r="N141" s="30"/>
      <c r="O141" s="30"/>
    </row>
    <row r="142" spans="1:15" x14ac:dyDescent="0.2">
      <c r="A142" s="25"/>
      <c r="B142" s="26">
        <v>1</v>
      </c>
      <c r="C142" s="27" t="s">
        <v>132</v>
      </c>
      <c r="D142" s="27" t="s">
        <v>2</v>
      </c>
      <c r="E142" s="27" t="s">
        <v>827</v>
      </c>
      <c r="F142" s="27" t="s">
        <v>171</v>
      </c>
      <c r="G142" s="27" t="s">
        <v>143</v>
      </c>
      <c r="H142" s="27" t="s">
        <v>144</v>
      </c>
      <c r="I142" s="27" t="s">
        <v>88</v>
      </c>
      <c r="J142" s="27" t="s">
        <v>89</v>
      </c>
      <c r="K142" s="27" t="s">
        <v>90</v>
      </c>
      <c r="L142" s="29">
        <v>43903</v>
      </c>
      <c r="M142" s="30">
        <v>122.43</v>
      </c>
      <c r="N142" s="30"/>
      <c r="O142" s="30"/>
    </row>
    <row r="143" spans="1:15" x14ac:dyDescent="0.2">
      <c r="A143" s="25"/>
      <c r="B143" s="26">
        <v>1</v>
      </c>
      <c r="C143" s="27" t="s">
        <v>132</v>
      </c>
      <c r="D143" s="27" t="s">
        <v>2</v>
      </c>
      <c r="E143" s="27" t="s">
        <v>349</v>
      </c>
      <c r="F143" s="27" t="s">
        <v>350</v>
      </c>
      <c r="G143" s="27" t="s">
        <v>351</v>
      </c>
      <c r="H143" s="27" t="s">
        <v>352</v>
      </c>
      <c r="I143" s="27" t="s">
        <v>88</v>
      </c>
      <c r="J143" s="27" t="s">
        <v>89</v>
      </c>
      <c r="K143" s="27" t="s">
        <v>90</v>
      </c>
      <c r="L143" s="29">
        <v>43903</v>
      </c>
      <c r="M143" s="30">
        <v>1900</v>
      </c>
      <c r="N143" s="30"/>
      <c r="O143" s="30"/>
    </row>
    <row r="144" spans="1:15" x14ac:dyDescent="0.2">
      <c r="A144" s="25"/>
      <c r="B144" s="26">
        <v>1</v>
      </c>
      <c r="C144" s="27" t="s">
        <v>132</v>
      </c>
      <c r="D144" s="27" t="s">
        <v>2</v>
      </c>
      <c r="E144" s="27" t="s">
        <v>353</v>
      </c>
      <c r="F144" s="27" t="s">
        <v>354</v>
      </c>
      <c r="G144" s="27" t="s">
        <v>355</v>
      </c>
      <c r="H144" s="27" t="s">
        <v>356</v>
      </c>
      <c r="I144" s="27" t="s">
        <v>88</v>
      </c>
      <c r="J144" s="27" t="s">
        <v>89</v>
      </c>
      <c r="K144" s="27" t="s">
        <v>107</v>
      </c>
      <c r="L144" s="29">
        <v>43903</v>
      </c>
      <c r="M144" s="30">
        <v>1700</v>
      </c>
      <c r="N144" s="30"/>
      <c r="O144" s="30"/>
    </row>
    <row r="145" spans="1:15" x14ac:dyDescent="0.2">
      <c r="A145" s="25"/>
      <c r="B145" s="26">
        <v>1</v>
      </c>
      <c r="C145" s="27" t="s">
        <v>132</v>
      </c>
      <c r="D145" s="27" t="s">
        <v>2</v>
      </c>
      <c r="E145" s="27" t="s">
        <v>820</v>
      </c>
      <c r="F145" s="27" t="s">
        <v>162</v>
      </c>
      <c r="G145" s="27" t="s">
        <v>163</v>
      </c>
      <c r="H145" s="27" t="s">
        <v>164</v>
      </c>
      <c r="I145" s="27" t="s">
        <v>88</v>
      </c>
      <c r="J145" s="27" t="s">
        <v>89</v>
      </c>
      <c r="K145" s="27" t="s">
        <v>165</v>
      </c>
      <c r="L145" s="29">
        <v>43903</v>
      </c>
      <c r="M145" s="30">
        <v>1438.68</v>
      </c>
      <c r="N145" s="30"/>
      <c r="O145" s="30"/>
    </row>
    <row r="146" spans="1:15" x14ac:dyDescent="0.2">
      <c r="A146" s="25"/>
      <c r="B146" s="26">
        <v>1</v>
      </c>
      <c r="C146" s="27" t="s">
        <v>40</v>
      </c>
      <c r="D146" s="27" t="s">
        <v>2</v>
      </c>
      <c r="E146" s="27" t="s">
        <v>424</v>
      </c>
      <c r="F146" s="27" t="s">
        <v>339</v>
      </c>
      <c r="G146" s="27" t="s">
        <v>116</v>
      </c>
      <c r="H146" s="27" t="s">
        <v>48</v>
      </c>
      <c r="I146" s="27" t="s">
        <v>88</v>
      </c>
      <c r="J146" s="27" t="s">
        <v>89</v>
      </c>
      <c r="K146" s="27" t="s">
        <v>90</v>
      </c>
      <c r="L146" s="29">
        <v>43905</v>
      </c>
      <c r="M146" s="30">
        <v>178.55</v>
      </c>
      <c r="N146" s="30"/>
      <c r="O146" s="30"/>
    </row>
    <row r="147" spans="1:15" x14ac:dyDescent="0.2">
      <c r="A147" s="25"/>
      <c r="B147" s="26">
        <v>1</v>
      </c>
      <c r="C147" s="27" t="s">
        <v>132</v>
      </c>
      <c r="D147" s="27" t="s">
        <v>2</v>
      </c>
      <c r="E147" s="27" t="s">
        <v>357</v>
      </c>
      <c r="F147" s="27" t="s">
        <v>358</v>
      </c>
      <c r="G147" s="27" t="s">
        <v>359</v>
      </c>
      <c r="H147" s="27" t="s">
        <v>360</v>
      </c>
      <c r="I147" s="27" t="s">
        <v>88</v>
      </c>
      <c r="J147" s="27" t="s">
        <v>89</v>
      </c>
      <c r="K147" s="27" t="s">
        <v>361</v>
      </c>
      <c r="L147" s="29">
        <v>43906</v>
      </c>
      <c r="M147" s="30">
        <v>3500</v>
      </c>
      <c r="N147" s="30"/>
      <c r="O147" s="30"/>
    </row>
    <row r="148" spans="1:15" x14ac:dyDescent="0.2">
      <c r="A148" s="25"/>
      <c r="B148" s="26">
        <v>1</v>
      </c>
      <c r="C148" s="27" t="s">
        <v>132</v>
      </c>
      <c r="D148" s="27" t="s">
        <v>2</v>
      </c>
      <c r="E148" s="27" t="s">
        <v>822</v>
      </c>
      <c r="F148" s="27" t="s">
        <v>133</v>
      </c>
      <c r="G148" s="27" t="s">
        <v>143</v>
      </c>
      <c r="H148" s="27" t="s">
        <v>144</v>
      </c>
      <c r="I148" s="27" t="s">
        <v>88</v>
      </c>
      <c r="J148" s="27" t="s">
        <v>89</v>
      </c>
      <c r="K148" s="27" t="s">
        <v>90</v>
      </c>
      <c r="L148" s="29">
        <v>43916</v>
      </c>
      <c r="M148" s="30">
        <v>209.6</v>
      </c>
      <c r="N148" s="30"/>
      <c r="O148" s="30"/>
    </row>
    <row r="149" spans="1:15" x14ac:dyDescent="0.2">
      <c r="A149" s="25"/>
      <c r="B149" s="26">
        <v>2</v>
      </c>
      <c r="C149" s="27" t="s">
        <v>14</v>
      </c>
      <c r="D149" s="27" t="s">
        <v>2</v>
      </c>
      <c r="E149" s="27">
        <v>1477</v>
      </c>
      <c r="F149" s="27" t="s">
        <v>425</v>
      </c>
      <c r="G149" s="27" t="s">
        <v>439</v>
      </c>
      <c r="H149" s="27" t="s">
        <v>440</v>
      </c>
      <c r="I149" s="27" t="s">
        <v>88</v>
      </c>
      <c r="J149" s="27" t="s">
        <v>89</v>
      </c>
      <c r="K149" s="27" t="s">
        <v>125</v>
      </c>
      <c r="L149" s="29">
        <v>43922</v>
      </c>
      <c r="M149" s="30">
        <v>612</v>
      </c>
      <c r="N149" s="30"/>
      <c r="O149" s="30"/>
    </row>
    <row r="150" spans="1:15" x14ac:dyDescent="0.2">
      <c r="A150" s="25"/>
      <c r="B150" s="26">
        <v>2</v>
      </c>
      <c r="C150" s="27" t="s">
        <v>132</v>
      </c>
      <c r="D150" s="27" t="s">
        <v>2</v>
      </c>
      <c r="E150" s="27" t="s">
        <v>823</v>
      </c>
      <c r="F150" s="27" t="s">
        <v>521</v>
      </c>
      <c r="G150" s="27" t="s">
        <v>535</v>
      </c>
      <c r="H150" s="27" t="s">
        <v>536</v>
      </c>
      <c r="I150" s="27" t="s">
        <v>88</v>
      </c>
      <c r="J150" s="27" t="s">
        <v>98</v>
      </c>
      <c r="K150" s="27" t="s">
        <v>537</v>
      </c>
      <c r="L150" s="29">
        <v>43922</v>
      </c>
      <c r="M150" s="30">
        <v>836</v>
      </c>
      <c r="N150" s="30"/>
      <c r="O150" s="30"/>
    </row>
    <row r="151" spans="1:15" x14ac:dyDescent="0.2">
      <c r="A151" s="25"/>
      <c r="B151" s="26">
        <v>2</v>
      </c>
      <c r="C151" s="27" t="s">
        <v>14</v>
      </c>
      <c r="D151" s="27" t="s">
        <v>2</v>
      </c>
      <c r="E151" s="27" t="s">
        <v>796</v>
      </c>
      <c r="F151" s="27" t="s">
        <v>460</v>
      </c>
      <c r="G151" s="27" t="s">
        <v>441</v>
      </c>
      <c r="H151" s="27" t="s">
        <v>442</v>
      </c>
      <c r="I151" s="27" t="s">
        <v>88</v>
      </c>
      <c r="J151" s="27" t="s">
        <v>89</v>
      </c>
      <c r="K151" s="27" t="s">
        <v>92</v>
      </c>
      <c r="L151" s="29">
        <v>43927</v>
      </c>
      <c r="M151" s="30">
        <v>5825</v>
      </c>
      <c r="N151" s="30"/>
      <c r="O151" s="30"/>
    </row>
    <row r="152" spans="1:15" x14ac:dyDescent="0.2">
      <c r="A152" s="25"/>
      <c r="B152" s="26">
        <v>2</v>
      </c>
      <c r="C152" s="27" t="s">
        <v>14</v>
      </c>
      <c r="D152" s="27" t="s">
        <v>2</v>
      </c>
      <c r="E152" s="27" t="s">
        <v>807</v>
      </c>
      <c r="F152" s="27" t="s">
        <v>426</v>
      </c>
      <c r="G152" s="27" t="s">
        <v>121</v>
      </c>
      <c r="H152" s="27" t="s">
        <v>59</v>
      </c>
      <c r="I152" s="27" t="s">
        <v>88</v>
      </c>
      <c r="J152" s="27" t="s">
        <v>98</v>
      </c>
      <c r="K152" s="27" t="s">
        <v>115</v>
      </c>
      <c r="L152" s="29">
        <v>43928</v>
      </c>
      <c r="M152" s="30">
        <v>70</v>
      </c>
      <c r="N152" s="30"/>
      <c r="O152" s="30"/>
    </row>
    <row r="153" spans="1:15" x14ac:dyDescent="0.2">
      <c r="A153" s="25"/>
      <c r="B153" s="26">
        <v>2</v>
      </c>
      <c r="C153" s="27" t="s">
        <v>132</v>
      </c>
      <c r="D153" s="27" t="s">
        <v>2</v>
      </c>
      <c r="E153" s="27" t="s">
        <v>824</v>
      </c>
      <c r="F153" s="27" t="s">
        <v>159</v>
      </c>
      <c r="G153" s="27" t="s">
        <v>160</v>
      </c>
      <c r="H153" s="27" t="s">
        <v>161</v>
      </c>
      <c r="I153" s="27" t="s">
        <v>88</v>
      </c>
      <c r="J153" s="27" t="s">
        <v>89</v>
      </c>
      <c r="K153" s="27" t="s">
        <v>92</v>
      </c>
      <c r="L153" s="29">
        <v>43928</v>
      </c>
      <c r="M153" s="30">
        <v>380</v>
      </c>
      <c r="N153" s="30"/>
      <c r="O153" s="30"/>
    </row>
    <row r="154" spans="1:15" x14ac:dyDescent="0.2">
      <c r="A154" s="25"/>
      <c r="B154" s="26">
        <v>2</v>
      </c>
      <c r="C154" s="27" t="s">
        <v>40</v>
      </c>
      <c r="D154" s="27" t="s">
        <v>2</v>
      </c>
      <c r="E154" s="27" t="s">
        <v>862</v>
      </c>
      <c r="F154" s="27" t="s">
        <v>427</v>
      </c>
      <c r="G154" s="27" t="s">
        <v>116</v>
      </c>
      <c r="H154" s="27" t="s">
        <v>48</v>
      </c>
      <c r="I154" s="27" t="s">
        <v>88</v>
      </c>
      <c r="J154" s="27" t="s">
        <v>89</v>
      </c>
      <c r="K154" s="27" t="s">
        <v>90</v>
      </c>
      <c r="L154" s="29">
        <v>43930</v>
      </c>
      <c r="M154" s="30">
        <v>187.2</v>
      </c>
      <c r="N154" s="30"/>
      <c r="O154" s="30"/>
    </row>
    <row r="155" spans="1:15" x14ac:dyDescent="0.2">
      <c r="A155" s="25"/>
      <c r="B155" s="26">
        <v>2</v>
      </c>
      <c r="C155" s="27" t="s">
        <v>14</v>
      </c>
      <c r="D155" s="27">
        <v>2020</v>
      </c>
      <c r="E155" s="27" t="s">
        <v>797</v>
      </c>
      <c r="F155" s="27" t="s">
        <v>428</v>
      </c>
      <c r="G155" s="27" t="s">
        <v>443</v>
      </c>
      <c r="H155" s="27" t="s">
        <v>444</v>
      </c>
      <c r="I155" s="27" t="s">
        <v>88</v>
      </c>
      <c r="J155" s="27" t="s">
        <v>89</v>
      </c>
      <c r="K155" s="27" t="s">
        <v>92</v>
      </c>
      <c r="L155" s="29">
        <v>43930</v>
      </c>
      <c r="M155" s="30">
        <v>472.2</v>
      </c>
      <c r="N155" s="30"/>
      <c r="O155" s="30"/>
    </row>
    <row r="156" spans="1:15" x14ac:dyDescent="0.2">
      <c r="A156" s="25"/>
      <c r="B156" s="26">
        <v>2</v>
      </c>
      <c r="C156" s="27" t="s">
        <v>147</v>
      </c>
      <c r="D156" s="27" t="s">
        <v>2</v>
      </c>
      <c r="E156" s="27" t="s">
        <v>461</v>
      </c>
      <c r="F156" s="27" t="s">
        <v>462</v>
      </c>
      <c r="G156" s="27" t="s">
        <v>497</v>
      </c>
      <c r="H156" s="27" t="s">
        <v>498</v>
      </c>
      <c r="I156" s="27" t="s">
        <v>88</v>
      </c>
      <c r="J156" s="27" t="s">
        <v>89</v>
      </c>
      <c r="K156" s="27" t="s">
        <v>499</v>
      </c>
      <c r="L156" s="29">
        <v>43935</v>
      </c>
      <c r="M156" s="30">
        <v>525</v>
      </c>
      <c r="N156" s="30"/>
      <c r="O156" s="30"/>
    </row>
    <row r="157" spans="1:15" x14ac:dyDescent="0.2">
      <c r="A157" s="25"/>
      <c r="B157" s="26">
        <v>2</v>
      </c>
      <c r="C157" s="27" t="s">
        <v>147</v>
      </c>
      <c r="D157" s="27" t="s">
        <v>2</v>
      </c>
      <c r="E157" s="27" t="s">
        <v>830</v>
      </c>
      <c r="F157" s="27" t="s">
        <v>522</v>
      </c>
      <c r="G157" s="27" t="s">
        <v>138</v>
      </c>
      <c r="H157" s="27" t="s">
        <v>139</v>
      </c>
      <c r="I157" s="27" t="s">
        <v>88</v>
      </c>
      <c r="J157" s="27" t="s">
        <v>540</v>
      </c>
      <c r="K157" s="27" t="s">
        <v>541</v>
      </c>
      <c r="L157" s="29">
        <v>43941</v>
      </c>
      <c r="M157" s="30">
        <v>20</v>
      </c>
      <c r="N157" s="30"/>
      <c r="O157" s="30"/>
    </row>
    <row r="158" spans="1:15" x14ac:dyDescent="0.2">
      <c r="A158" s="25"/>
      <c r="B158" s="26">
        <v>2</v>
      </c>
      <c r="C158" s="27" t="s">
        <v>147</v>
      </c>
      <c r="D158" s="27" t="s">
        <v>2</v>
      </c>
      <c r="E158" s="27" t="s">
        <v>977</v>
      </c>
      <c r="F158" s="27" t="s">
        <v>557</v>
      </c>
      <c r="G158" s="27" t="s">
        <v>222</v>
      </c>
      <c r="H158" s="27" t="s">
        <v>223</v>
      </c>
      <c r="I158" s="27" t="s">
        <v>88</v>
      </c>
      <c r="J158" s="27" t="s">
        <v>89</v>
      </c>
      <c r="K158" s="27" t="s">
        <v>224</v>
      </c>
      <c r="L158" s="29">
        <v>43941</v>
      </c>
      <c r="M158" s="30">
        <v>1350.32</v>
      </c>
      <c r="N158" s="30"/>
      <c r="O158" s="30"/>
    </row>
    <row r="159" spans="1:15" x14ac:dyDescent="0.2">
      <c r="A159" s="25"/>
      <c r="B159" s="26">
        <v>2</v>
      </c>
      <c r="C159" s="27" t="s">
        <v>147</v>
      </c>
      <c r="D159" s="27" t="s">
        <v>2</v>
      </c>
      <c r="E159" s="27" t="s">
        <v>978</v>
      </c>
      <c r="F159" s="27" t="s">
        <v>557</v>
      </c>
      <c r="G159" s="27" t="s">
        <v>222</v>
      </c>
      <c r="H159" s="27" t="s">
        <v>223</v>
      </c>
      <c r="I159" s="27" t="s">
        <v>88</v>
      </c>
      <c r="J159" s="27" t="s">
        <v>89</v>
      </c>
      <c r="K159" s="27" t="s">
        <v>224</v>
      </c>
      <c r="L159" s="29">
        <v>43941</v>
      </c>
      <c r="M159" s="30">
        <v>1350.32</v>
      </c>
      <c r="N159" s="30"/>
      <c r="O159" s="30"/>
    </row>
    <row r="160" spans="1:15" x14ac:dyDescent="0.2">
      <c r="A160" s="25"/>
      <c r="B160" s="26">
        <v>2</v>
      </c>
      <c r="C160" s="27" t="s">
        <v>132</v>
      </c>
      <c r="D160" s="27" t="s">
        <v>2</v>
      </c>
      <c r="E160" s="27" t="s">
        <v>831</v>
      </c>
      <c r="F160" s="27" t="s">
        <v>523</v>
      </c>
      <c r="G160" s="27" t="s">
        <v>143</v>
      </c>
      <c r="H160" s="27" t="s">
        <v>144</v>
      </c>
      <c r="I160" s="27" t="s">
        <v>88</v>
      </c>
      <c r="J160" s="27" t="s">
        <v>89</v>
      </c>
      <c r="K160" s="27" t="s">
        <v>90</v>
      </c>
      <c r="L160" s="29">
        <v>43945</v>
      </c>
      <c r="M160" s="30">
        <v>88.52</v>
      </c>
      <c r="N160" s="30"/>
      <c r="O160" s="30"/>
    </row>
    <row r="161" spans="1:15" x14ac:dyDescent="0.2">
      <c r="A161" s="25"/>
      <c r="B161" s="26">
        <v>2</v>
      </c>
      <c r="C161" s="27" t="s">
        <v>132</v>
      </c>
      <c r="D161" s="27" t="s">
        <v>2</v>
      </c>
      <c r="E161" s="27" t="s">
        <v>832</v>
      </c>
      <c r="F161" s="27" t="s">
        <v>524</v>
      </c>
      <c r="G161" s="27" t="s">
        <v>542</v>
      </c>
      <c r="H161" s="27" t="s">
        <v>543</v>
      </c>
      <c r="I161" s="27" t="s">
        <v>88</v>
      </c>
      <c r="J161" s="27" t="s">
        <v>544</v>
      </c>
      <c r="K161" s="27" t="s">
        <v>545</v>
      </c>
      <c r="L161" s="29">
        <v>43950</v>
      </c>
      <c r="M161" s="30">
        <v>129.80000000000001</v>
      </c>
      <c r="N161" s="30"/>
      <c r="O161" s="30"/>
    </row>
    <row r="162" spans="1:15" x14ac:dyDescent="0.2">
      <c r="A162" s="25"/>
      <c r="B162" s="26">
        <v>2</v>
      </c>
      <c r="C162" s="27" t="s">
        <v>132</v>
      </c>
      <c r="D162" s="27" t="s">
        <v>2</v>
      </c>
      <c r="E162" s="27" t="s">
        <v>833</v>
      </c>
      <c r="F162" s="27" t="s">
        <v>524</v>
      </c>
      <c r="G162" s="27" t="s">
        <v>143</v>
      </c>
      <c r="H162" s="27" t="s">
        <v>144</v>
      </c>
      <c r="I162" s="27" t="s">
        <v>88</v>
      </c>
      <c r="J162" s="27" t="s">
        <v>89</v>
      </c>
      <c r="K162" s="27" t="s">
        <v>90</v>
      </c>
      <c r="L162" s="29">
        <v>43950</v>
      </c>
      <c r="M162" s="30">
        <v>144</v>
      </c>
      <c r="N162" s="30"/>
      <c r="O162" s="30"/>
    </row>
    <row r="163" spans="1:15" x14ac:dyDescent="0.2">
      <c r="A163" s="25"/>
      <c r="B163" s="26">
        <v>2</v>
      </c>
      <c r="C163" s="27" t="s">
        <v>132</v>
      </c>
      <c r="D163" s="27" t="s">
        <v>2</v>
      </c>
      <c r="E163" s="27" t="s">
        <v>834</v>
      </c>
      <c r="F163" s="27" t="s">
        <v>525</v>
      </c>
      <c r="G163" s="27" t="s">
        <v>143</v>
      </c>
      <c r="H163" s="27" t="s">
        <v>144</v>
      </c>
      <c r="I163" s="27" t="s">
        <v>88</v>
      </c>
      <c r="J163" s="27" t="s">
        <v>89</v>
      </c>
      <c r="K163" s="27" t="s">
        <v>90</v>
      </c>
      <c r="L163" s="29">
        <v>43950</v>
      </c>
      <c r="M163" s="30">
        <v>881.25</v>
      </c>
      <c r="N163" s="30"/>
      <c r="O163" s="30"/>
    </row>
    <row r="164" spans="1:15" x14ac:dyDescent="0.2">
      <c r="A164" s="25"/>
      <c r="B164" s="26">
        <v>2</v>
      </c>
      <c r="C164" s="27" t="s">
        <v>132</v>
      </c>
      <c r="D164" s="27">
        <v>2020</v>
      </c>
      <c r="E164" s="27" t="s">
        <v>979</v>
      </c>
      <c r="F164" s="27" t="s">
        <v>558</v>
      </c>
      <c r="G164" s="27" t="s">
        <v>417</v>
      </c>
      <c r="H164" s="27" t="s">
        <v>418</v>
      </c>
      <c r="I164" s="27" t="s">
        <v>88</v>
      </c>
      <c r="J164" s="27" t="s">
        <v>89</v>
      </c>
      <c r="K164" s="27" t="s">
        <v>151</v>
      </c>
      <c r="L164" s="29">
        <v>43950</v>
      </c>
      <c r="M164" s="30">
        <v>338.94</v>
      </c>
      <c r="N164" s="30"/>
      <c r="O164" s="30"/>
    </row>
    <row r="165" spans="1:15" x14ac:dyDescent="0.2">
      <c r="A165" s="25"/>
      <c r="B165" s="26">
        <v>2</v>
      </c>
      <c r="C165" s="27" t="s">
        <v>14</v>
      </c>
      <c r="D165" s="27" t="s">
        <v>2</v>
      </c>
      <c r="E165" s="27" t="s">
        <v>808</v>
      </c>
      <c r="F165" s="27" t="s">
        <v>429</v>
      </c>
      <c r="G165" s="27" t="s">
        <v>121</v>
      </c>
      <c r="H165" s="27" t="s">
        <v>59</v>
      </c>
      <c r="I165" s="27" t="s">
        <v>88</v>
      </c>
      <c r="J165" s="27" t="s">
        <v>98</v>
      </c>
      <c r="K165" s="27" t="s">
        <v>115</v>
      </c>
      <c r="L165" s="29">
        <v>43955</v>
      </c>
      <c r="M165" s="30">
        <v>60</v>
      </c>
      <c r="N165" s="30"/>
      <c r="O165" s="30"/>
    </row>
    <row r="166" spans="1:15" x14ac:dyDescent="0.2">
      <c r="A166" s="25"/>
      <c r="B166" s="26">
        <v>2</v>
      </c>
      <c r="C166" s="27" t="s">
        <v>132</v>
      </c>
      <c r="D166" s="27">
        <v>2020</v>
      </c>
      <c r="E166" s="27" t="s">
        <v>836</v>
      </c>
      <c r="F166" s="27" t="s">
        <v>159</v>
      </c>
      <c r="G166" s="27" t="s">
        <v>546</v>
      </c>
      <c r="H166" s="27" t="s">
        <v>547</v>
      </c>
      <c r="I166" s="27" t="s">
        <v>88</v>
      </c>
      <c r="J166" s="27" t="s">
        <v>544</v>
      </c>
      <c r="K166" s="27" t="s">
        <v>548</v>
      </c>
      <c r="L166" s="29">
        <v>43955</v>
      </c>
      <c r="M166" s="30">
        <v>451.2</v>
      </c>
      <c r="N166" s="30"/>
      <c r="O166" s="30"/>
    </row>
    <row r="167" spans="1:15" x14ac:dyDescent="0.2">
      <c r="A167" s="25"/>
      <c r="B167" s="26">
        <v>2</v>
      </c>
      <c r="C167" s="27" t="s">
        <v>132</v>
      </c>
      <c r="D167" s="27">
        <v>2020</v>
      </c>
      <c r="E167" s="27" t="s">
        <v>980</v>
      </c>
      <c r="F167" s="27" t="s">
        <v>559</v>
      </c>
      <c r="G167" s="27" t="s">
        <v>222</v>
      </c>
      <c r="H167" s="27" t="s">
        <v>223</v>
      </c>
      <c r="I167" s="27" t="s">
        <v>88</v>
      </c>
      <c r="J167" s="27" t="s">
        <v>89</v>
      </c>
      <c r="K167" s="27" t="s">
        <v>224</v>
      </c>
      <c r="L167" s="29">
        <v>43955</v>
      </c>
      <c r="M167" s="30">
        <v>2025.49</v>
      </c>
      <c r="N167" s="30"/>
      <c r="O167" s="30"/>
    </row>
    <row r="168" spans="1:15" x14ac:dyDescent="0.2">
      <c r="A168" s="25"/>
      <c r="B168" s="26">
        <v>2</v>
      </c>
      <c r="C168" s="27" t="s">
        <v>132</v>
      </c>
      <c r="D168" s="27">
        <v>2020</v>
      </c>
      <c r="E168" s="27" t="s">
        <v>835</v>
      </c>
      <c r="F168" s="27" t="s">
        <v>159</v>
      </c>
      <c r="G168" s="27" t="s">
        <v>160</v>
      </c>
      <c r="H168" s="27" t="s">
        <v>161</v>
      </c>
      <c r="I168" s="27" t="s">
        <v>88</v>
      </c>
      <c r="J168" s="27" t="s">
        <v>89</v>
      </c>
      <c r="K168" s="27" t="s">
        <v>92</v>
      </c>
      <c r="L168" s="29">
        <v>43956</v>
      </c>
      <c r="M168" s="30">
        <v>840</v>
      </c>
      <c r="N168" s="30"/>
      <c r="O168" s="30"/>
    </row>
    <row r="169" spans="1:15" x14ac:dyDescent="0.2">
      <c r="A169" s="25"/>
      <c r="B169" s="26">
        <v>2</v>
      </c>
      <c r="C169" s="27" t="s">
        <v>132</v>
      </c>
      <c r="D169" s="27" t="s">
        <v>2</v>
      </c>
      <c r="E169" s="27" t="s">
        <v>839</v>
      </c>
      <c r="F169" s="27" t="s">
        <v>524</v>
      </c>
      <c r="G169" s="27" t="s">
        <v>519</v>
      </c>
      <c r="H169" s="27" t="s">
        <v>520</v>
      </c>
      <c r="I169" s="27" t="s">
        <v>88</v>
      </c>
      <c r="J169" s="27" t="s">
        <v>89</v>
      </c>
      <c r="K169" s="27" t="s">
        <v>553</v>
      </c>
      <c r="L169" s="29">
        <v>43956</v>
      </c>
      <c r="M169" s="30">
        <v>92.74</v>
      </c>
      <c r="N169" s="30"/>
      <c r="O169" s="30"/>
    </row>
    <row r="170" spans="1:15" x14ac:dyDescent="0.2">
      <c r="A170" s="25"/>
      <c r="B170" s="26">
        <v>2</v>
      </c>
      <c r="C170" s="27" t="s">
        <v>132</v>
      </c>
      <c r="D170" s="27" t="s">
        <v>2</v>
      </c>
      <c r="E170" s="27" t="s">
        <v>463</v>
      </c>
      <c r="F170" s="27" t="s">
        <v>464</v>
      </c>
      <c r="G170" s="27" t="s">
        <v>297</v>
      </c>
      <c r="H170" s="27" t="s">
        <v>500</v>
      </c>
      <c r="I170" s="27" t="s">
        <v>88</v>
      </c>
      <c r="J170" s="27" t="s">
        <v>89</v>
      </c>
      <c r="K170" s="27" t="s">
        <v>299</v>
      </c>
      <c r="L170" s="29">
        <v>43959</v>
      </c>
      <c r="M170" s="30">
        <v>1965.25</v>
      </c>
      <c r="N170" s="30"/>
      <c r="O170" s="30"/>
    </row>
    <row r="171" spans="1:15" x14ac:dyDescent="0.2">
      <c r="A171" s="25"/>
      <c r="B171" s="26">
        <v>2</v>
      </c>
      <c r="C171" s="27" t="s">
        <v>147</v>
      </c>
      <c r="D171" s="27" t="s">
        <v>2</v>
      </c>
      <c r="E171" s="27" t="s">
        <v>465</v>
      </c>
      <c r="F171" s="27" t="s">
        <v>466</v>
      </c>
      <c r="G171" s="27" t="s">
        <v>501</v>
      </c>
      <c r="H171" s="27" t="s">
        <v>502</v>
      </c>
      <c r="I171" s="27" t="s">
        <v>88</v>
      </c>
      <c r="J171" s="27" t="s">
        <v>89</v>
      </c>
      <c r="K171" s="27" t="s">
        <v>503</v>
      </c>
      <c r="L171" s="29">
        <v>43959</v>
      </c>
      <c r="M171" s="30">
        <v>1950</v>
      </c>
      <c r="N171" s="30"/>
      <c r="O171" s="30"/>
    </row>
    <row r="172" spans="1:15" x14ac:dyDescent="0.2">
      <c r="A172" s="25"/>
      <c r="B172" s="26">
        <v>2</v>
      </c>
      <c r="C172" s="27" t="s">
        <v>132</v>
      </c>
      <c r="D172" s="27">
        <v>2020</v>
      </c>
      <c r="E172" s="27" t="s">
        <v>837</v>
      </c>
      <c r="F172" s="27" t="s">
        <v>526</v>
      </c>
      <c r="G172" s="27" t="s">
        <v>549</v>
      </c>
      <c r="H172" s="27" t="s">
        <v>550</v>
      </c>
      <c r="I172" s="27" t="s">
        <v>88</v>
      </c>
      <c r="J172" s="27" t="s">
        <v>551</v>
      </c>
      <c r="K172" s="27" t="s">
        <v>552</v>
      </c>
      <c r="L172" s="29">
        <v>43959</v>
      </c>
      <c r="M172" s="30">
        <v>120.58</v>
      </c>
      <c r="N172" s="30"/>
      <c r="O172" s="30"/>
    </row>
    <row r="173" spans="1:15" x14ac:dyDescent="0.2">
      <c r="A173" s="25"/>
      <c r="B173" s="26">
        <v>2</v>
      </c>
      <c r="C173" s="27" t="s">
        <v>132</v>
      </c>
      <c r="D173" s="27">
        <v>2020</v>
      </c>
      <c r="E173" s="27" t="s">
        <v>840</v>
      </c>
      <c r="F173" s="27" t="s">
        <v>527</v>
      </c>
      <c r="G173" s="27" t="s">
        <v>222</v>
      </c>
      <c r="H173" s="27" t="s">
        <v>223</v>
      </c>
      <c r="I173" s="27" t="s">
        <v>88</v>
      </c>
      <c r="J173" s="27" t="s">
        <v>89</v>
      </c>
      <c r="K173" s="27" t="s">
        <v>224</v>
      </c>
      <c r="L173" s="29">
        <v>43959</v>
      </c>
      <c r="M173" s="30">
        <v>675.6</v>
      </c>
      <c r="N173" s="30"/>
      <c r="O173" s="30"/>
    </row>
    <row r="174" spans="1:15" x14ac:dyDescent="0.2">
      <c r="A174" s="25"/>
      <c r="B174" s="26">
        <v>2</v>
      </c>
      <c r="C174" s="27" t="s">
        <v>14</v>
      </c>
      <c r="D174" s="27" t="s">
        <v>2</v>
      </c>
      <c r="E174" s="27" t="s">
        <v>810</v>
      </c>
      <c r="F174" s="27" t="s">
        <v>433</v>
      </c>
      <c r="G174" s="27" t="s">
        <v>447</v>
      </c>
      <c r="H174" s="27" t="s">
        <v>448</v>
      </c>
      <c r="I174" s="27" t="s">
        <v>88</v>
      </c>
      <c r="J174" s="27" t="s">
        <v>89</v>
      </c>
      <c r="K174" s="27" t="s">
        <v>90</v>
      </c>
      <c r="L174" s="29">
        <v>43962</v>
      </c>
      <c r="M174" s="30">
        <v>199.06</v>
      </c>
      <c r="N174" s="30"/>
      <c r="O174" s="30"/>
    </row>
    <row r="175" spans="1:15" x14ac:dyDescent="0.2">
      <c r="A175" s="25"/>
      <c r="B175" s="26">
        <v>2</v>
      </c>
      <c r="C175" s="27" t="s">
        <v>132</v>
      </c>
      <c r="D175" s="27" t="s">
        <v>2</v>
      </c>
      <c r="E175" s="27" t="s">
        <v>467</v>
      </c>
      <c r="F175" s="27" t="s">
        <v>468</v>
      </c>
      <c r="G175" s="27" t="s">
        <v>504</v>
      </c>
      <c r="H175" s="27" t="s">
        <v>505</v>
      </c>
      <c r="I175" s="27" t="s">
        <v>88</v>
      </c>
      <c r="J175" s="27" t="s">
        <v>140</v>
      </c>
      <c r="K175" s="27" t="s">
        <v>506</v>
      </c>
      <c r="L175" s="29">
        <v>43963</v>
      </c>
      <c r="M175" s="30">
        <v>3136.05</v>
      </c>
      <c r="N175" s="30"/>
      <c r="O175" s="30"/>
    </row>
    <row r="176" spans="1:15" x14ac:dyDescent="0.2">
      <c r="A176" s="25"/>
      <c r="B176" s="26">
        <v>2</v>
      </c>
      <c r="C176" s="27" t="s">
        <v>147</v>
      </c>
      <c r="D176" s="27" t="s">
        <v>2</v>
      </c>
      <c r="E176" s="27" t="s">
        <v>981</v>
      </c>
      <c r="F176" s="27" t="s">
        <v>560</v>
      </c>
      <c r="G176" s="27" t="s">
        <v>567</v>
      </c>
      <c r="H176" s="27" t="s">
        <v>568</v>
      </c>
      <c r="I176" s="27" t="s">
        <v>88</v>
      </c>
      <c r="J176" s="27" t="s">
        <v>89</v>
      </c>
      <c r="K176" s="27" t="s">
        <v>182</v>
      </c>
      <c r="L176" s="29">
        <v>43963</v>
      </c>
      <c r="M176" s="30">
        <v>230.94</v>
      </c>
      <c r="N176" s="30"/>
      <c r="O176" s="30"/>
    </row>
    <row r="177" spans="1:15" x14ac:dyDescent="0.2">
      <c r="A177" s="25"/>
      <c r="B177" s="26">
        <v>2</v>
      </c>
      <c r="C177" s="27" t="s">
        <v>132</v>
      </c>
      <c r="D177" s="27" t="s">
        <v>2</v>
      </c>
      <c r="E177" s="27" t="s">
        <v>982</v>
      </c>
      <c r="F177" s="27" t="s">
        <v>561</v>
      </c>
      <c r="G177" s="27" t="s">
        <v>417</v>
      </c>
      <c r="H177" s="27" t="s">
        <v>418</v>
      </c>
      <c r="I177" s="27" t="s">
        <v>88</v>
      </c>
      <c r="J177" s="27" t="s">
        <v>89</v>
      </c>
      <c r="K177" s="27" t="s">
        <v>151</v>
      </c>
      <c r="L177" s="29">
        <v>43963</v>
      </c>
      <c r="M177" s="30">
        <v>198.87</v>
      </c>
      <c r="N177" s="30"/>
      <c r="O177" s="30"/>
    </row>
    <row r="178" spans="1:15" x14ac:dyDescent="0.2">
      <c r="A178" s="25"/>
      <c r="B178" s="26">
        <v>2</v>
      </c>
      <c r="C178" s="27" t="s">
        <v>40</v>
      </c>
      <c r="D178" s="27" t="s">
        <v>2</v>
      </c>
      <c r="E178" s="27" t="s">
        <v>863</v>
      </c>
      <c r="F178" s="27" t="s">
        <v>430</v>
      </c>
      <c r="G178" s="27" t="s">
        <v>106</v>
      </c>
      <c r="H178" s="27" t="s">
        <v>35</v>
      </c>
      <c r="I178" s="27" t="s">
        <v>88</v>
      </c>
      <c r="J178" s="27" t="s">
        <v>89</v>
      </c>
      <c r="K178" s="27" t="s">
        <v>107</v>
      </c>
      <c r="L178" s="29">
        <v>43965</v>
      </c>
      <c r="M178" s="30">
        <v>222.78</v>
      </c>
      <c r="N178" s="30"/>
      <c r="O178" s="30"/>
    </row>
    <row r="179" spans="1:15" x14ac:dyDescent="0.2">
      <c r="A179" s="25"/>
      <c r="B179" s="26">
        <v>2</v>
      </c>
      <c r="C179" s="27" t="s">
        <v>40</v>
      </c>
      <c r="D179" s="27" t="s">
        <v>2</v>
      </c>
      <c r="E179" s="27" t="s">
        <v>864</v>
      </c>
      <c r="F179" s="27" t="s">
        <v>431</v>
      </c>
      <c r="G179" s="27" t="s">
        <v>445</v>
      </c>
      <c r="H179" s="27" t="s">
        <v>446</v>
      </c>
      <c r="I179" s="27" t="s">
        <v>88</v>
      </c>
      <c r="J179" s="27" t="s">
        <v>89</v>
      </c>
      <c r="K179" s="27" t="s">
        <v>92</v>
      </c>
      <c r="L179" s="29">
        <v>43969</v>
      </c>
      <c r="M179" s="30">
        <v>1500</v>
      </c>
      <c r="N179" s="30"/>
      <c r="O179" s="30"/>
    </row>
    <row r="180" spans="1:15" x14ac:dyDescent="0.2">
      <c r="A180" s="25"/>
      <c r="B180" s="26">
        <v>2</v>
      </c>
      <c r="C180" s="27" t="s">
        <v>132</v>
      </c>
      <c r="D180" s="27" t="s">
        <v>2</v>
      </c>
      <c r="E180" s="27" t="s">
        <v>469</v>
      </c>
      <c r="F180" s="27" t="s">
        <v>470</v>
      </c>
      <c r="G180" s="27" t="s">
        <v>507</v>
      </c>
      <c r="H180" s="27" t="s">
        <v>508</v>
      </c>
      <c r="I180" s="27" t="s">
        <v>88</v>
      </c>
      <c r="J180" s="27" t="s">
        <v>89</v>
      </c>
      <c r="K180" s="27" t="s">
        <v>175</v>
      </c>
      <c r="L180" s="29">
        <v>43969</v>
      </c>
      <c r="M180" s="30">
        <v>41</v>
      </c>
      <c r="N180" s="30"/>
      <c r="O180" s="30"/>
    </row>
    <row r="181" spans="1:15" x14ac:dyDescent="0.2">
      <c r="A181" s="25"/>
      <c r="B181" s="26">
        <v>2</v>
      </c>
      <c r="C181" s="27" t="s">
        <v>132</v>
      </c>
      <c r="D181" s="27" t="s">
        <v>2</v>
      </c>
      <c r="E181" s="27" t="s">
        <v>471</v>
      </c>
      <c r="F181" s="27" t="s">
        <v>472</v>
      </c>
      <c r="G181" s="27" t="s">
        <v>237</v>
      </c>
      <c r="H181" s="27" t="s">
        <v>509</v>
      </c>
      <c r="I181" s="27" t="s">
        <v>88</v>
      </c>
      <c r="J181" s="27" t="s">
        <v>89</v>
      </c>
      <c r="K181" s="27" t="s">
        <v>239</v>
      </c>
      <c r="L181" s="29">
        <v>43971</v>
      </c>
      <c r="M181" s="30">
        <v>175.16</v>
      </c>
      <c r="N181" s="30"/>
      <c r="O181" s="30"/>
    </row>
    <row r="182" spans="1:15" x14ac:dyDescent="0.2">
      <c r="A182" s="25"/>
      <c r="B182" s="26">
        <v>2</v>
      </c>
      <c r="C182" s="27" t="s">
        <v>132</v>
      </c>
      <c r="D182" s="27" t="s">
        <v>2</v>
      </c>
      <c r="E182" s="27" t="s">
        <v>473</v>
      </c>
      <c r="F182" s="27" t="s">
        <v>474</v>
      </c>
      <c r="G182" s="27" t="s">
        <v>134</v>
      </c>
      <c r="H182" s="27" t="s">
        <v>135</v>
      </c>
      <c r="I182" s="27" t="s">
        <v>88</v>
      </c>
      <c r="J182" s="27" t="s">
        <v>89</v>
      </c>
      <c r="K182" s="27" t="s">
        <v>136</v>
      </c>
      <c r="L182" s="29">
        <v>43972</v>
      </c>
      <c r="M182" s="30">
        <v>653.17999999999995</v>
      </c>
      <c r="N182" s="30"/>
      <c r="O182" s="30"/>
    </row>
    <row r="183" spans="1:15" x14ac:dyDescent="0.2">
      <c r="A183" s="25"/>
      <c r="B183" s="26">
        <v>2</v>
      </c>
      <c r="C183" s="27" t="s">
        <v>132</v>
      </c>
      <c r="D183" s="27" t="s">
        <v>2</v>
      </c>
      <c r="E183" s="27" t="s">
        <v>475</v>
      </c>
      <c r="F183" s="27" t="s">
        <v>476</v>
      </c>
      <c r="G183" s="27" t="s">
        <v>134</v>
      </c>
      <c r="H183" s="27" t="s">
        <v>135</v>
      </c>
      <c r="I183" s="27" t="s">
        <v>88</v>
      </c>
      <c r="J183" s="27" t="s">
        <v>89</v>
      </c>
      <c r="K183" s="27" t="s">
        <v>136</v>
      </c>
      <c r="L183" s="29">
        <v>43976</v>
      </c>
      <c r="M183" s="30">
        <v>1182.1500000000001</v>
      </c>
      <c r="N183" s="30"/>
      <c r="O183" s="30"/>
    </row>
    <row r="184" spans="1:15" x14ac:dyDescent="0.2">
      <c r="A184" s="25"/>
      <c r="B184" s="26">
        <v>2</v>
      </c>
      <c r="C184" s="27" t="s">
        <v>132</v>
      </c>
      <c r="D184" s="27" t="s">
        <v>2</v>
      </c>
      <c r="E184" s="27" t="s">
        <v>841</v>
      </c>
      <c r="F184" s="27" t="s">
        <v>528</v>
      </c>
      <c r="G184" s="27" t="s">
        <v>138</v>
      </c>
      <c r="H184" s="27" t="s">
        <v>139</v>
      </c>
      <c r="I184" s="27" t="s">
        <v>88</v>
      </c>
      <c r="J184" s="27" t="s">
        <v>140</v>
      </c>
      <c r="K184" s="27" t="s">
        <v>141</v>
      </c>
      <c r="L184" s="29">
        <v>43976</v>
      </c>
      <c r="M184" s="30">
        <v>647.4</v>
      </c>
      <c r="N184" s="30"/>
      <c r="O184" s="30"/>
    </row>
    <row r="185" spans="1:15" x14ac:dyDescent="0.2">
      <c r="A185" s="25"/>
      <c r="B185" s="26">
        <v>2</v>
      </c>
      <c r="C185" s="27" t="s">
        <v>132</v>
      </c>
      <c r="D185" s="27">
        <v>2020</v>
      </c>
      <c r="E185" s="27" t="s">
        <v>842</v>
      </c>
      <c r="F185" s="27" t="s">
        <v>524</v>
      </c>
      <c r="G185" s="27" t="s">
        <v>575</v>
      </c>
      <c r="H185" s="27" t="s">
        <v>576</v>
      </c>
      <c r="I185" s="27" t="s">
        <v>88</v>
      </c>
      <c r="J185" s="27" t="s">
        <v>89</v>
      </c>
      <c r="K185" s="27" t="s">
        <v>165</v>
      </c>
      <c r="L185" s="29">
        <v>43977</v>
      </c>
      <c r="M185" s="30">
        <v>771</v>
      </c>
      <c r="N185" s="30"/>
      <c r="O185" s="30"/>
    </row>
    <row r="186" spans="1:15" x14ac:dyDescent="0.2">
      <c r="A186" s="25"/>
      <c r="B186" s="26">
        <v>2</v>
      </c>
      <c r="C186" s="27" t="s">
        <v>132</v>
      </c>
      <c r="D186" s="27">
        <v>2020</v>
      </c>
      <c r="E186" s="27" t="s">
        <v>843</v>
      </c>
      <c r="F186" s="27" t="s">
        <v>529</v>
      </c>
      <c r="G186" s="27" t="s">
        <v>177</v>
      </c>
      <c r="H186" s="27" t="s">
        <v>178</v>
      </c>
      <c r="I186" s="27" t="s">
        <v>88</v>
      </c>
      <c r="J186" s="27" t="s">
        <v>89</v>
      </c>
      <c r="K186" s="27" t="s">
        <v>90</v>
      </c>
      <c r="L186" s="29">
        <v>43979</v>
      </c>
      <c r="M186" s="30">
        <v>130.19999999999999</v>
      </c>
      <c r="N186" s="30"/>
      <c r="O186" s="30"/>
    </row>
    <row r="187" spans="1:15" x14ac:dyDescent="0.2">
      <c r="A187" s="25"/>
      <c r="B187" s="26">
        <v>2</v>
      </c>
      <c r="C187" s="27" t="s">
        <v>132</v>
      </c>
      <c r="D187" s="27" t="s">
        <v>2</v>
      </c>
      <c r="E187" s="27" t="s">
        <v>865</v>
      </c>
      <c r="F187" s="27" t="s">
        <v>432</v>
      </c>
      <c r="G187" s="27" t="s">
        <v>577</v>
      </c>
      <c r="H187" s="27" t="s">
        <v>578</v>
      </c>
      <c r="I187" s="27" t="s">
        <v>580</v>
      </c>
      <c r="J187" s="27" t="s">
        <v>579</v>
      </c>
      <c r="K187" s="27">
        <v>9999</v>
      </c>
      <c r="L187" s="29">
        <v>43985</v>
      </c>
      <c r="M187" s="30">
        <v>462.8</v>
      </c>
      <c r="N187" s="30"/>
      <c r="O187" s="30"/>
    </row>
    <row r="188" spans="1:15" x14ac:dyDescent="0.2">
      <c r="A188" s="25"/>
      <c r="B188" s="26">
        <v>2</v>
      </c>
      <c r="C188" s="27" t="s">
        <v>14</v>
      </c>
      <c r="D188" s="27" t="s">
        <v>2</v>
      </c>
      <c r="E188" s="27" t="s">
        <v>809</v>
      </c>
      <c r="F188" s="27" t="s">
        <v>433</v>
      </c>
      <c r="G188" s="27" t="s">
        <v>449</v>
      </c>
      <c r="H188" s="27" t="s">
        <v>450</v>
      </c>
      <c r="I188" s="27" t="s">
        <v>88</v>
      </c>
      <c r="J188" s="27" t="s">
        <v>89</v>
      </c>
      <c r="K188" s="27" t="s">
        <v>90</v>
      </c>
      <c r="L188" s="29">
        <v>43985</v>
      </c>
      <c r="M188" s="30">
        <v>29.3</v>
      </c>
      <c r="N188" s="30"/>
      <c r="O188" s="30"/>
    </row>
    <row r="189" spans="1:15" x14ac:dyDescent="0.2">
      <c r="A189" s="25"/>
      <c r="B189" s="26">
        <v>2</v>
      </c>
      <c r="C189" s="27" t="s">
        <v>132</v>
      </c>
      <c r="D189" s="27" t="s">
        <v>2</v>
      </c>
      <c r="E189" s="27" t="s">
        <v>804</v>
      </c>
      <c r="F189" s="27" t="s">
        <v>437</v>
      </c>
      <c r="G189" s="27" t="s">
        <v>456</v>
      </c>
      <c r="H189" s="27" t="s">
        <v>457</v>
      </c>
      <c r="I189" s="27" t="s">
        <v>88</v>
      </c>
      <c r="J189" s="27" t="s">
        <v>89</v>
      </c>
      <c r="K189" s="27" t="s">
        <v>175</v>
      </c>
      <c r="L189" s="29">
        <v>43985</v>
      </c>
      <c r="M189" s="30">
        <v>479.35</v>
      </c>
      <c r="N189" s="30"/>
      <c r="O189" s="30"/>
    </row>
    <row r="190" spans="1:15" x14ac:dyDescent="0.2">
      <c r="A190" s="25"/>
      <c r="B190" s="26">
        <v>2</v>
      </c>
      <c r="C190" s="27" t="s">
        <v>132</v>
      </c>
      <c r="D190" s="27" t="s">
        <v>2</v>
      </c>
      <c r="E190" s="27" t="s">
        <v>805</v>
      </c>
      <c r="F190" s="27" t="s">
        <v>438</v>
      </c>
      <c r="G190" s="27" t="s">
        <v>458</v>
      </c>
      <c r="H190" s="27" t="s">
        <v>459</v>
      </c>
      <c r="I190" s="27" t="s">
        <v>88</v>
      </c>
      <c r="J190" s="27" t="s">
        <v>89</v>
      </c>
      <c r="K190" s="27" t="s">
        <v>90</v>
      </c>
      <c r="L190" s="29">
        <v>43985</v>
      </c>
      <c r="M190" s="30">
        <v>33.049999999999997</v>
      </c>
      <c r="N190" s="30"/>
      <c r="O190" s="30"/>
    </row>
    <row r="191" spans="1:15" x14ac:dyDescent="0.2">
      <c r="A191" s="25"/>
      <c r="B191" s="26">
        <v>2</v>
      </c>
      <c r="C191" s="27" t="s">
        <v>132</v>
      </c>
      <c r="D191" s="27" t="s">
        <v>2</v>
      </c>
      <c r="E191" s="27" t="s">
        <v>866</v>
      </c>
      <c r="F191" s="27" t="s">
        <v>436</v>
      </c>
      <c r="G191" s="27" t="s">
        <v>453</v>
      </c>
      <c r="H191" s="27" t="s">
        <v>454</v>
      </c>
      <c r="I191" s="27" t="s">
        <v>88</v>
      </c>
      <c r="J191" s="27" t="s">
        <v>89</v>
      </c>
      <c r="K191" s="27" t="s">
        <v>455</v>
      </c>
      <c r="L191" s="29">
        <v>43987</v>
      </c>
      <c r="M191" s="30">
        <v>191.63</v>
      </c>
      <c r="N191" s="30"/>
      <c r="O191" s="30"/>
    </row>
    <row r="192" spans="1:15" x14ac:dyDescent="0.2">
      <c r="A192" s="25"/>
      <c r="B192" s="26">
        <v>2</v>
      </c>
      <c r="C192" s="27" t="s">
        <v>132</v>
      </c>
      <c r="D192" s="27" t="s">
        <v>2</v>
      </c>
      <c r="E192" s="27" t="s">
        <v>477</v>
      </c>
      <c r="F192" s="27" t="s">
        <v>478</v>
      </c>
      <c r="G192" s="27" t="s">
        <v>315</v>
      </c>
      <c r="H192" s="27" t="s">
        <v>316</v>
      </c>
      <c r="I192" s="27" t="s">
        <v>88</v>
      </c>
      <c r="J192" s="27" t="s">
        <v>89</v>
      </c>
      <c r="K192" s="27" t="s">
        <v>317</v>
      </c>
      <c r="L192" s="29">
        <v>43987</v>
      </c>
      <c r="M192" s="30">
        <v>634.22</v>
      </c>
      <c r="N192" s="30"/>
      <c r="O192" s="30"/>
    </row>
    <row r="193" spans="1:15" x14ac:dyDescent="0.2">
      <c r="A193" s="25"/>
      <c r="B193" s="26">
        <v>2</v>
      </c>
      <c r="C193" s="27" t="s">
        <v>132</v>
      </c>
      <c r="D193" s="27" t="s">
        <v>2</v>
      </c>
      <c r="E193" s="27" t="s">
        <v>987</v>
      </c>
      <c r="F193" s="27" t="s">
        <v>566</v>
      </c>
      <c r="G193" s="27" t="s">
        <v>417</v>
      </c>
      <c r="H193" s="27" t="s">
        <v>418</v>
      </c>
      <c r="I193" s="27" t="s">
        <v>88</v>
      </c>
      <c r="J193" s="27" t="s">
        <v>89</v>
      </c>
      <c r="K193" s="27" t="s">
        <v>151</v>
      </c>
      <c r="L193" s="29">
        <v>43987</v>
      </c>
      <c r="M193" s="30">
        <v>385.85</v>
      </c>
      <c r="N193" s="30"/>
      <c r="O193" s="30"/>
    </row>
    <row r="194" spans="1:15" x14ac:dyDescent="0.2">
      <c r="A194" s="25"/>
      <c r="B194" s="26">
        <v>2</v>
      </c>
      <c r="C194" s="27" t="s">
        <v>132</v>
      </c>
      <c r="D194" s="27">
        <v>2020</v>
      </c>
      <c r="E194" s="27" t="s">
        <v>845</v>
      </c>
      <c r="F194" s="27" t="s">
        <v>530</v>
      </c>
      <c r="G194" s="27" t="s">
        <v>177</v>
      </c>
      <c r="H194" s="27" t="s">
        <v>178</v>
      </c>
      <c r="I194" s="27" t="s">
        <v>88</v>
      </c>
      <c r="J194" s="27" t="s">
        <v>89</v>
      </c>
      <c r="K194" s="27" t="s">
        <v>90</v>
      </c>
      <c r="L194" s="29">
        <v>43997</v>
      </c>
      <c r="M194" s="30">
        <v>23.2</v>
      </c>
      <c r="N194" s="30"/>
      <c r="O194" s="30"/>
    </row>
    <row r="195" spans="1:15" x14ac:dyDescent="0.2">
      <c r="A195" s="25"/>
      <c r="B195" s="26">
        <v>2</v>
      </c>
      <c r="C195" s="27" t="s">
        <v>132</v>
      </c>
      <c r="D195" s="27" t="s">
        <v>2</v>
      </c>
      <c r="E195" s="27" t="s">
        <v>847</v>
      </c>
      <c r="F195" s="27" t="s">
        <v>531</v>
      </c>
      <c r="G195" s="27" t="s">
        <v>143</v>
      </c>
      <c r="H195" s="27" t="s">
        <v>144</v>
      </c>
      <c r="I195" s="27" t="s">
        <v>88</v>
      </c>
      <c r="J195" s="27" t="s">
        <v>89</v>
      </c>
      <c r="K195" s="27" t="s">
        <v>90</v>
      </c>
      <c r="L195" s="29">
        <v>43997</v>
      </c>
      <c r="M195" s="30">
        <v>237.6</v>
      </c>
      <c r="N195" s="30"/>
      <c r="O195" s="30"/>
    </row>
    <row r="196" spans="1:15" x14ac:dyDescent="0.2">
      <c r="A196" s="25"/>
      <c r="B196" s="26">
        <v>2</v>
      </c>
      <c r="C196" s="27" t="s">
        <v>132</v>
      </c>
      <c r="D196" s="27" t="s">
        <v>2</v>
      </c>
      <c r="E196" s="27" t="s">
        <v>479</v>
      </c>
      <c r="F196" s="27" t="s">
        <v>480</v>
      </c>
      <c r="G196" s="27" t="s">
        <v>297</v>
      </c>
      <c r="H196" s="27" t="s">
        <v>500</v>
      </c>
      <c r="I196" s="27" t="s">
        <v>88</v>
      </c>
      <c r="J196" s="27" t="s">
        <v>89</v>
      </c>
      <c r="K196" s="27" t="s">
        <v>299</v>
      </c>
      <c r="L196" s="29">
        <v>43999</v>
      </c>
      <c r="M196" s="30">
        <v>422.71</v>
      </c>
      <c r="N196" s="30"/>
      <c r="O196" s="30"/>
    </row>
    <row r="197" spans="1:15" x14ac:dyDescent="0.2">
      <c r="A197" s="25"/>
      <c r="B197" s="26">
        <v>2</v>
      </c>
      <c r="C197" s="27" t="s">
        <v>132</v>
      </c>
      <c r="D197" s="27" t="s">
        <v>2</v>
      </c>
      <c r="E197" s="27" t="s">
        <v>483</v>
      </c>
      <c r="F197" s="27" t="s">
        <v>484</v>
      </c>
      <c r="G197" s="27" t="s">
        <v>511</v>
      </c>
      <c r="H197" s="27" t="s">
        <v>512</v>
      </c>
      <c r="I197" s="27" t="s">
        <v>88</v>
      </c>
      <c r="J197" s="27" t="s">
        <v>89</v>
      </c>
      <c r="K197" s="27" t="s">
        <v>182</v>
      </c>
      <c r="L197" s="29">
        <v>43999</v>
      </c>
      <c r="M197" s="30">
        <v>593.75</v>
      </c>
      <c r="N197" s="30"/>
      <c r="O197" s="30"/>
    </row>
    <row r="198" spans="1:15" x14ac:dyDescent="0.2">
      <c r="A198" s="25"/>
      <c r="B198" s="26">
        <v>2</v>
      </c>
      <c r="C198" s="27" t="s">
        <v>132</v>
      </c>
      <c r="D198" s="27">
        <v>2020</v>
      </c>
      <c r="E198" s="27" t="s">
        <v>983</v>
      </c>
      <c r="F198" s="27" t="s">
        <v>562</v>
      </c>
      <c r="G198" s="27" t="s">
        <v>569</v>
      </c>
      <c r="H198" s="27" t="s">
        <v>570</v>
      </c>
      <c r="I198" s="27" t="s">
        <v>88</v>
      </c>
      <c r="J198" s="27" t="s">
        <v>89</v>
      </c>
      <c r="K198" s="27" t="s">
        <v>390</v>
      </c>
      <c r="L198" s="29">
        <v>43999</v>
      </c>
      <c r="M198" s="30">
        <v>732.15</v>
      </c>
      <c r="N198" s="30"/>
      <c r="O198" s="30"/>
    </row>
    <row r="199" spans="1:15" x14ac:dyDescent="0.2">
      <c r="A199" s="25"/>
      <c r="B199" s="26">
        <v>2</v>
      </c>
      <c r="C199" s="27" t="s">
        <v>14</v>
      </c>
      <c r="D199" s="27" t="s">
        <v>2</v>
      </c>
      <c r="E199" s="27" t="s">
        <v>826</v>
      </c>
      <c r="F199" s="27" t="s">
        <v>43</v>
      </c>
      <c r="G199" s="27" t="s">
        <v>112</v>
      </c>
      <c r="H199" s="27" t="s">
        <v>44</v>
      </c>
      <c r="I199" s="27" t="s">
        <v>88</v>
      </c>
      <c r="J199" s="27" t="s">
        <v>89</v>
      </c>
      <c r="K199" s="27" t="s">
        <v>113</v>
      </c>
      <c r="L199" s="29">
        <v>44000</v>
      </c>
      <c r="M199" s="30">
        <v>300</v>
      </c>
      <c r="N199" s="30"/>
      <c r="O199" s="30"/>
    </row>
    <row r="200" spans="1:15" x14ac:dyDescent="0.2">
      <c r="A200" s="25"/>
      <c r="B200" s="26">
        <v>2</v>
      </c>
      <c r="C200" s="27" t="s">
        <v>132</v>
      </c>
      <c r="D200" s="27" t="s">
        <v>2</v>
      </c>
      <c r="E200" s="27" t="s">
        <v>481</v>
      </c>
      <c r="F200" s="27" t="s">
        <v>482</v>
      </c>
      <c r="G200" s="27" t="s">
        <v>293</v>
      </c>
      <c r="H200" s="27" t="s">
        <v>510</v>
      </c>
      <c r="I200" s="27" t="s">
        <v>88</v>
      </c>
      <c r="J200" s="27" t="s">
        <v>89</v>
      </c>
      <c r="K200" s="27" t="s">
        <v>194</v>
      </c>
      <c r="L200" s="29">
        <v>44000</v>
      </c>
      <c r="M200" s="30">
        <v>21.6</v>
      </c>
      <c r="N200" s="30"/>
      <c r="O200" s="30"/>
    </row>
    <row r="201" spans="1:15" x14ac:dyDescent="0.2">
      <c r="A201" s="25"/>
      <c r="B201" s="26">
        <v>2</v>
      </c>
      <c r="C201" s="27" t="s">
        <v>14</v>
      </c>
      <c r="D201" s="27" t="s">
        <v>2</v>
      </c>
      <c r="E201" s="27" t="s">
        <v>801</v>
      </c>
      <c r="F201" s="27" t="s">
        <v>434</v>
      </c>
      <c r="G201" s="27" t="s">
        <v>451</v>
      </c>
      <c r="H201" s="27" t="s">
        <v>452</v>
      </c>
      <c r="I201" s="27" t="s">
        <v>88</v>
      </c>
      <c r="J201" s="27" t="s">
        <v>89</v>
      </c>
      <c r="K201" s="27" t="s">
        <v>90</v>
      </c>
      <c r="L201" s="29">
        <v>44001</v>
      </c>
      <c r="M201" s="30">
        <v>1920</v>
      </c>
      <c r="N201" s="30"/>
      <c r="O201" s="30"/>
    </row>
    <row r="202" spans="1:15" x14ac:dyDescent="0.2">
      <c r="A202" s="25"/>
      <c r="B202" s="26">
        <v>2</v>
      </c>
      <c r="C202" s="27" t="s">
        <v>132</v>
      </c>
      <c r="D202" s="27" t="s">
        <v>2</v>
      </c>
      <c r="E202" s="27" t="s">
        <v>485</v>
      </c>
      <c r="F202" s="27" t="s">
        <v>486</v>
      </c>
      <c r="G202" s="27" t="s">
        <v>227</v>
      </c>
      <c r="H202" s="27" t="s">
        <v>228</v>
      </c>
      <c r="I202" s="27" t="s">
        <v>88</v>
      </c>
      <c r="J202" s="27" t="s">
        <v>89</v>
      </c>
      <c r="K202" s="27" t="s">
        <v>92</v>
      </c>
      <c r="L202" s="29">
        <v>44004</v>
      </c>
      <c r="M202" s="30">
        <v>360</v>
      </c>
      <c r="N202" s="30"/>
      <c r="O202" s="30"/>
    </row>
    <row r="203" spans="1:15" x14ac:dyDescent="0.2">
      <c r="A203" s="25"/>
      <c r="B203" s="26">
        <v>2</v>
      </c>
      <c r="C203" s="27" t="s">
        <v>132</v>
      </c>
      <c r="D203" s="27" t="s">
        <v>2</v>
      </c>
      <c r="E203" s="27" t="s">
        <v>487</v>
      </c>
      <c r="F203" s="27" t="s">
        <v>486</v>
      </c>
      <c r="G203" s="27" t="s">
        <v>227</v>
      </c>
      <c r="H203" s="27" t="s">
        <v>228</v>
      </c>
      <c r="I203" s="27" t="s">
        <v>88</v>
      </c>
      <c r="J203" s="27" t="s">
        <v>89</v>
      </c>
      <c r="K203" s="27" t="s">
        <v>92</v>
      </c>
      <c r="L203" s="29">
        <v>44004</v>
      </c>
      <c r="M203" s="30">
        <v>360</v>
      </c>
      <c r="N203" s="30"/>
      <c r="O203" s="30"/>
    </row>
    <row r="204" spans="1:15" x14ac:dyDescent="0.2">
      <c r="A204" s="25"/>
      <c r="B204" s="26">
        <v>2</v>
      </c>
      <c r="C204" s="27" t="s">
        <v>132</v>
      </c>
      <c r="D204" s="27" t="s">
        <v>2</v>
      </c>
      <c r="E204" s="27" t="s">
        <v>494</v>
      </c>
      <c r="F204" s="27" t="s">
        <v>495</v>
      </c>
      <c r="G204" s="27" t="s">
        <v>513</v>
      </c>
      <c r="H204" s="27" t="s">
        <v>514</v>
      </c>
      <c r="I204" s="27" t="s">
        <v>88</v>
      </c>
      <c r="J204" s="27" t="s">
        <v>89</v>
      </c>
      <c r="K204" s="27" t="s">
        <v>515</v>
      </c>
      <c r="L204" s="29">
        <v>44004</v>
      </c>
      <c r="M204" s="30">
        <v>4075.42</v>
      </c>
      <c r="N204" s="30"/>
      <c r="O204" s="30"/>
    </row>
    <row r="205" spans="1:15" x14ac:dyDescent="0.2">
      <c r="A205" s="25"/>
      <c r="B205" s="26">
        <v>2</v>
      </c>
      <c r="C205" s="27" t="s">
        <v>132</v>
      </c>
      <c r="D205" s="27" t="s">
        <v>2</v>
      </c>
      <c r="E205" s="27" t="s">
        <v>496</v>
      </c>
      <c r="F205" s="27" t="s">
        <v>495</v>
      </c>
      <c r="G205" s="27" t="s">
        <v>516</v>
      </c>
      <c r="H205" s="27" t="s">
        <v>517</v>
      </c>
      <c r="I205" s="27" t="s">
        <v>88</v>
      </c>
      <c r="J205" s="27" t="s">
        <v>89</v>
      </c>
      <c r="K205" s="27" t="s">
        <v>518</v>
      </c>
      <c r="L205" s="29">
        <v>44004</v>
      </c>
      <c r="M205" s="30">
        <v>2450.7600000000002</v>
      </c>
      <c r="N205" s="30"/>
      <c r="O205" s="30"/>
    </row>
    <row r="206" spans="1:15" x14ac:dyDescent="0.2">
      <c r="A206" s="25"/>
      <c r="B206" s="26">
        <v>2</v>
      </c>
      <c r="C206" s="27" t="s">
        <v>132</v>
      </c>
      <c r="D206" s="27" t="s">
        <v>2</v>
      </c>
      <c r="E206" s="27" t="s">
        <v>494</v>
      </c>
      <c r="F206" s="27" t="s">
        <v>495</v>
      </c>
      <c r="G206" s="27" t="s">
        <v>513</v>
      </c>
      <c r="H206" s="27" t="s">
        <v>514</v>
      </c>
      <c r="I206" s="27" t="s">
        <v>88</v>
      </c>
      <c r="J206" s="27" t="s">
        <v>89</v>
      </c>
      <c r="K206" s="27" t="s">
        <v>515</v>
      </c>
      <c r="L206" s="29">
        <v>44004</v>
      </c>
      <c r="M206" s="30">
        <v>500</v>
      </c>
      <c r="N206" s="30"/>
      <c r="O206" s="30"/>
    </row>
    <row r="207" spans="1:15" x14ac:dyDescent="0.2">
      <c r="A207" s="25"/>
      <c r="B207" s="26">
        <v>2</v>
      </c>
      <c r="C207" s="27" t="s">
        <v>132</v>
      </c>
      <c r="D207" s="27" t="s">
        <v>2</v>
      </c>
      <c r="E207" s="27" t="s">
        <v>496</v>
      </c>
      <c r="F207" s="27" t="s">
        <v>495</v>
      </c>
      <c r="G207" s="27" t="s">
        <v>516</v>
      </c>
      <c r="H207" s="27" t="s">
        <v>517</v>
      </c>
      <c r="I207" s="27" t="s">
        <v>88</v>
      </c>
      <c r="J207" s="27" t="s">
        <v>89</v>
      </c>
      <c r="K207" s="27" t="s">
        <v>518</v>
      </c>
      <c r="L207" s="29">
        <v>44004</v>
      </c>
      <c r="M207" s="30">
        <v>500</v>
      </c>
      <c r="N207" s="30"/>
      <c r="O207" s="30"/>
    </row>
    <row r="208" spans="1:15" x14ac:dyDescent="0.2">
      <c r="A208" s="25"/>
      <c r="B208" s="26">
        <v>2</v>
      </c>
      <c r="C208" s="27" t="s">
        <v>132</v>
      </c>
      <c r="D208" s="27">
        <v>2020</v>
      </c>
      <c r="E208" s="27" t="s">
        <v>984</v>
      </c>
      <c r="F208" s="27" t="s">
        <v>563</v>
      </c>
      <c r="G208" s="27" t="s">
        <v>571</v>
      </c>
      <c r="H208" s="27" t="s">
        <v>572</v>
      </c>
      <c r="I208" s="27" t="s">
        <v>88</v>
      </c>
      <c r="J208" s="27" t="s">
        <v>89</v>
      </c>
      <c r="K208" s="27" t="s">
        <v>194</v>
      </c>
      <c r="L208" s="29">
        <v>44004</v>
      </c>
      <c r="M208" s="30">
        <v>300</v>
      </c>
      <c r="N208" s="30"/>
      <c r="O208" s="30"/>
    </row>
    <row r="209" spans="1:15" x14ac:dyDescent="0.2">
      <c r="A209" s="25"/>
      <c r="B209" s="26">
        <v>2</v>
      </c>
      <c r="C209" s="27" t="s">
        <v>132</v>
      </c>
      <c r="D209" s="27">
        <v>2020</v>
      </c>
      <c r="E209" s="27" t="s">
        <v>985</v>
      </c>
      <c r="F209" s="27" t="s">
        <v>564</v>
      </c>
      <c r="G209" s="27" t="s">
        <v>573</v>
      </c>
      <c r="H209" s="27" t="s">
        <v>574</v>
      </c>
      <c r="I209" s="27" t="s">
        <v>88</v>
      </c>
      <c r="J209" s="27" t="s">
        <v>89</v>
      </c>
      <c r="K209" s="27" t="s">
        <v>165</v>
      </c>
      <c r="L209" s="29">
        <v>44004</v>
      </c>
      <c r="M209" s="30">
        <v>192.8</v>
      </c>
      <c r="N209" s="30"/>
      <c r="O209" s="30"/>
    </row>
    <row r="210" spans="1:15" x14ac:dyDescent="0.2">
      <c r="A210" s="25"/>
      <c r="B210" s="26">
        <v>2</v>
      </c>
      <c r="C210" s="27" t="s">
        <v>132</v>
      </c>
      <c r="D210" s="27" t="s">
        <v>2</v>
      </c>
      <c r="E210" s="27" t="s">
        <v>986</v>
      </c>
      <c r="F210" s="27" t="s">
        <v>565</v>
      </c>
      <c r="G210" s="27" t="s">
        <v>497</v>
      </c>
      <c r="H210" s="27" t="s">
        <v>498</v>
      </c>
      <c r="I210" s="27" t="s">
        <v>88</v>
      </c>
      <c r="J210" s="27" t="s">
        <v>89</v>
      </c>
      <c r="K210" s="27" t="s">
        <v>499</v>
      </c>
      <c r="L210" s="29">
        <v>44005</v>
      </c>
      <c r="M210" s="30">
        <v>1043.82</v>
      </c>
      <c r="N210" s="30"/>
      <c r="O210" s="30"/>
    </row>
    <row r="211" spans="1:15" x14ac:dyDescent="0.2">
      <c r="A211" s="25"/>
      <c r="B211" s="26">
        <v>2</v>
      </c>
      <c r="C211" s="27" t="s">
        <v>132</v>
      </c>
      <c r="D211" s="27" t="s">
        <v>2</v>
      </c>
      <c r="E211" s="27" t="s">
        <v>581</v>
      </c>
      <c r="F211" s="27" t="s">
        <v>435</v>
      </c>
      <c r="G211" s="27" t="s">
        <v>116</v>
      </c>
      <c r="H211" s="27" t="s">
        <v>48</v>
      </c>
      <c r="I211" s="27" t="s">
        <v>88</v>
      </c>
      <c r="J211" s="27" t="s">
        <v>89</v>
      </c>
      <c r="K211" s="27" t="s">
        <v>90</v>
      </c>
      <c r="L211" s="29">
        <v>44007</v>
      </c>
      <c r="M211" s="30">
        <v>456.58</v>
      </c>
      <c r="N211" s="30"/>
      <c r="O211" s="30"/>
    </row>
    <row r="212" spans="1:15" x14ac:dyDescent="0.2">
      <c r="A212" s="25"/>
      <c r="B212" s="26">
        <v>2</v>
      </c>
      <c r="C212" s="27" t="s">
        <v>132</v>
      </c>
      <c r="D212" s="27" t="s">
        <v>2</v>
      </c>
      <c r="E212" s="27" t="s">
        <v>846</v>
      </c>
      <c r="F212" s="27" t="s">
        <v>532</v>
      </c>
      <c r="G212" s="27" t="s">
        <v>143</v>
      </c>
      <c r="H212" s="27" t="s">
        <v>144</v>
      </c>
      <c r="I212" s="27" t="s">
        <v>88</v>
      </c>
      <c r="J212" s="27" t="s">
        <v>89</v>
      </c>
      <c r="K212" s="27" t="s">
        <v>90</v>
      </c>
      <c r="L212" s="29">
        <v>44007</v>
      </c>
      <c r="M212" s="30">
        <v>835.6</v>
      </c>
      <c r="N212" s="30"/>
      <c r="O212" s="30"/>
    </row>
    <row r="213" spans="1:15" x14ac:dyDescent="0.2">
      <c r="A213" s="25"/>
      <c r="B213" s="26">
        <v>2</v>
      </c>
      <c r="C213" s="27" t="s">
        <v>147</v>
      </c>
      <c r="D213" s="27" t="s">
        <v>2</v>
      </c>
      <c r="E213" s="27" t="s">
        <v>849</v>
      </c>
      <c r="F213" s="27" t="s">
        <v>533</v>
      </c>
      <c r="G213" s="27" t="s">
        <v>554</v>
      </c>
      <c r="H213" s="27" t="s">
        <v>555</v>
      </c>
      <c r="I213" s="27" t="s">
        <v>88</v>
      </c>
      <c r="J213" s="27" t="s">
        <v>89</v>
      </c>
      <c r="K213" s="27" t="s">
        <v>556</v>
      </c>
      <c r="L213" s="29">
        <v>44007</v>
      </c>
      <c r="M213" s="30">
        <v>241.5</v>
      </c>
      <c r="N213" s="30"/>
      <c r="O213" s="30"/>
    </row>
    <row r="214" spans="1:15" x14ac:dyDescent="0.2">
      <c r="A214" s="25"/>
      <c r="B214" s="26">
        <v>2</v>
      </c>
      <c r="C214" s="27" t="s">
        <v>132</v>
      </c>
      <c r="D214" s="27" t="s">
        <v>2</v>
      </c>
      <c r="E214" s="27" t="s">
        <v>492</v>
      </c>
      <c r="F214" s="27" t="s">
        <v>493</v>
      </c>
      <c r="G214" s="27" t="s">
        <v>244</v>
      </c>
      <c r="H214" s="27" t="s">
        <v>245</v>
      </c>
      <c r="I214" s="27" t="s">
        <v>88</v>
      </c>
      <c r="J214" s="27" t="s">
        <v>89</v>
      </c>
      <c r="K214" s="27" t="s">
        <v>182</v>
      </c>
      <c r="L214" s="29">
        <v>44011</v>
      </c>
      <c r="M214" s="30">
        <v>5.3</v>
      </c>
      <c r="N214" s="30"/>
      <c r="O214" s="30"/>
    </row>
    <row r="215" spans="1:15" x14ac:dyDescent="0.2">
      <c r="A215" s="25"/>
      <c r="B215" s="26">
        <v>2</v>
      </c>
      <c r="C215" s="27" t="s">
        <v>132</v>
      </c>
      <c r="D215" s="27" t="s">
        <v>2</v>
      </c>
      <c r="E215" s="27" t="s">
        <v>488</v>
      </c>
      <c r="F215" s="27" t="s">
        <v>489</v>
      </c>
      <c r="G215" s="27" t="s">
        <v>501</v>
      </c>
      <c r="H215" s="27" t="s">
        <v>502</v>
      </c>
      <c r="I215" s="27" t="s">
        <v>88</v>
      </c>
      <c r="J215" s="27" t="s">
        <v>89</v>
      </c>
      <c r="K215" s="27" t="s">
        <v>503</v>
      </c>
      <c r="L215" s="29">
        <v>44012</v>
      </c>
      <c r="M215" s="30">
        <v>4800</v>
      </c>
      <c r="N215" s="30"/>
      <c r="O215" s="30"/>
    </row>
    <row r="216" spans="1:15" x14ac:dyDescent="0.2">
      <c r="A216" s="25"/>
      <c r="B216" s="26">
        <v>2</v>
      </c>
      <c r="C216" s="27" t="s">
        <v>132</v>
      </c>
      <c r="D216" s="27" t="s">
        <v>2</v>
      </c>
      <c r="E216" s="27" t="s">
        <v>490</v>
      </c>
      <c r="F216" s="27" t="s">
        <v>491</v>
      </c>
      <c r="G216" s="27" t="s">
        <v>297</v>
      </c>
      <c r="H216" s="27" t="s">
        <v>500</v>
      </c>
      <c r="I216" s="27" t="s">
        <v>88</v>
      </c>
      <c r="J216" s="27" t="s">
        <v>89</v>
      </c>
      <c r="K216" s="27" t="s">
        <v>299</v>
      </c>
      <c r="L216" s="29">
        <v>44012</v>
      </c>
      <c r="M216" s="30">
        <v>562.79999999999995</v>
      </c>
      <c r="N216" s="30"/>
      <c r="O216" s="30"/>
    </row>
    <row r="217" spans="1:15" x14ac:dyDescent="0.2">
      <c r="A217" s="25"/>
      <c r="B217" s="26">
        <v>2</v>
      </c>
      <c r="C217" s="27" t="s">
        <v>132</v>
      </c>
      <c r="D217" s="27" t="s">
        <v>2</v>
      </c>
      <c r="E217" s="27" t="s">
        <v>851</v>
      </c>
      <c r="F217" s="27" t="s">
        <v>534</v>
      </c>
      <c r="G217" s="27" t="s">
        <v>134</v>
      </c>
      <c r="H217" s="27" t="s">
        <v>135</v>
      </c>
      <c r="I217" s="27" t="s">
        <v>88</v>
      </c>
      <c r="J217" s="27" t="s">
        <v>89</v>
      </c>
      <c r="K217" s="27" t="s">
        <v>136</v>
      </c>
      <c r="L217" s="29">
        <v>44012</v>
      </c>
      <c r="M217" s="30">
        <v>315.44</v>
      </c>
      <c r="N217" s="30"/>
      <c r="O217" s="30"/>
    </row>
    <row r="218" spans="1:15" x14ac:dyDescent="0.2">
      <c r="A218" s="25"/>
      <c r="B218" s="26">
        <v>3</v>
      </c>
      <c r="C218" s="27" t="s">
        <v>132</v>
      </c>
      <c r="D218" s="27" t="s">
        <v>2</v>
      </c>
      <c r="E218" s="27" t="s">
        <v>592</v>
      </c>
      <c r="F218" s="27" t="s">
        <v>593</v>
      </c>
      <c r="G218" s="27" t="s">
        <v>684</v>
      </c>
      <c r="H218" s="27" t="s">
        <v>685</v>
      </c>
      <c r="I218" s="27" t="s">
        <v>88</v>
      </c>
      <c r="J218" s="27" t="s">
        <v>215</v>
      </c>
      <c r="K218" s="27" t="s">
        <v>686</v>
      </c>
      <c r="L218" s="29">
        <v>44013</v>
      </c>
      <c r="M218" s="30">
        <v>408.69</v>
      </c>
      <c r="N218" s="30"/>
      <c r="O218" s="30"/>
    </row>
    <row r="219" spans="1:15" x14ac:dyDescent="0.2">
      <c r="A219" s="25"/>
      <c r="B219" s="26">
        <v>3</v>
      </c>
      <c r="C219" s="27" t="s">
        <v>132</v>
      </c>
      <c r="D219" s="27" t="s">
        <v>2</v>
      </c>
      <c r="E219" s="27" t="s">
        <v>594</v>
      </c>
      <c r="F219" s="27" t="s">
        <v>595</v>
      </c>
      <c r="G219" s="27" t="s">
        <v>320</v>
      </c>
      <c r="H219" s="27" t="s">
        <v>321</v>
      </c>
      <c r="I219" s="27" t="s">
        <v>88</v>
      </c>
      <c r="J219" s="27" t="s">
        <v>140</v>
      </c>
      <c r="K219" s="27" t="s">
        <v>322</v>
      </c>
      <c r="L219" s="29">
        <v>44013</v>
      </c>
      <c r="M219" s="30">
        <v>509.43</v>
      </c>
      <c r="N219" s="30"/>
      <c r="O219" s="30"/>
    </row>
    <row r="220" spans="1:15" x14ac:dyDescent="0.2">
      <c r="A220" s="25"/>
      <c r="B220" s="26">
        <v>3</v>
      </c>
      <c r="C220" s="27" t="s">
        <v>132</v>
      </c>
      <c r="D220" s="27" t="s">
        <v>2</v>
      </c>
      <c r="E220" s="27" t="s">
        <v>596</v>
      </c>
      <c r="F220" s="27" t="s">
        <v>597</v>
      </c>
      <c r="G220" s="27" t="s">
        <v>687</v>
      </c>
      <c r="H220" s="27" t="s">
        <v>688</v>
      </c>
      <c r="I220" s="27" t="s">
        <v>88</v>
      </c>
      <c r="J220" s="27" t="s">
        <v>89</v>
      </c>
      <c r="K220" s="27" t="s">
        <v>136</v>
      </c>
      <c r="L220" s="29">
        <v>44013</v>
      </c>
      <c r="M220" s="30">
        <v>124.63</v>
      </c>
      <c r="N220" s="30"/>
      <c r="O220" s="30"/>
    </row>
    <row r="221" spans="1:15" x14ac:dyDescent="0.2">
      <c r="A221" s="25"/>
      <c r="B221" s="26">
        <v>3</v>
      </c>
      <c r="C221" s="27" t="s">
        <v>40</v>
      </c>
      <c r="D221" s="27" t="s">
        <v>2</v>
      </c>
      <c r="E221" s="27" t="s">
        <v>583</v>
      </c>
      <c r="F221" s="27" t="s">
        <v>584</v>
      </c>
      <c r="G221" s="27" t="s">
        <v>588</v>
      </c>
      <c r="H221" s="27" t="s">
        <v>589</v>
      </c>
      <c r="I221" s="27" t="s">
        <v>88</v>
      </c>
      <c r="J221" s="27" t="s">
        <v>89</v>
      </c>
      <c r="K221" s="27" t="s">
        <v>90</v>
      </c>
      <c r="L221" s="29">
        <v>44014</v>
      </c>
      <c r="M221" s="30">
        <v>105.6</v>
      </c>
      <c r="N221" s="30"/>
      <c r="O221" s="30"/>
    </row>
    <row r="222" spans="1:15" x14ac:dyDescent="0.2">
      <c r="A222" s="25"/>
      <c r="B222" s="26">
        <v>3</v>
      </c>
      <c r="C222" s="27" t="s">
        <v>132</v>
      </c>
      <c r="D222" s="27" t="s">
        <v>2</v>
      </c>
      <c r="E222" s="27" t="s">
        <v>598</v>
      </c>
      <c r="F222" s="27" t="s">
        <v>599</v>
      </c>
      <c r="G222" s="27" t="s">
        <v>507</v>
      </c>
      <c r="H222" s="27" t="s">
        <v>508</v>
      </c>
      <c r="I222" s="27" t="s">
        <v>88</v>
      </c>
      <c r="J222" s="27" t="s">
        <v>89</v>
      </c>
      <c r="K222" s="27" t="s">
        <v>175</v>
      </c>
      <c r="L222" s="29">
        <v>44014</v>
      </c>
      <c r="M222" s="30">
        <v>240</v>
      </c>
      <c r="N222" s="30"/>
      <c r="O222" s="30"/>
    </row>
    <row r="223" spans="1:15" x14ac:dyDescent="0.2">
      <c r="A223" s="25"/>
      <c r="B223" s="26">
        <v>3</v>
      </c>
      <c r="C223" s="27" t="s">
        <v>132</v>
      </c>
      <c r="D223" s="27">
        <v>2020</v>
      </c>
      <c r="E223" s="27" t="s">
        <v>726</v>
      </c>
      <c r="F223" s="27" t="s">
        <v>727</v>
      </c>
      <c r="G223" s="27" t="s">
        <v>134</v>
      </c>
      <c r="H223" s="27" t="s">
        <v>135</v>
      </c>
      <c r="I223" s="27" t="s">
        <v>88</v>
      </c>
      <c r="J223" s="27" t="s">
        <v>89</v>
      </c>
      <c r="K223" s="27" t="s">
        <v>136</v>
      </c>
      <c r="L223" s="29">
        <v>44018</v>
      </c>
      <c r="M223" s="30">
        <v>170.47</v>
      </c>
      <c r="N223" s="30"/>
      <c r="O223" s="30"/>
    </row>
    <row r="224" spans="1:15" x14ac:dyDescent="0.2">
      <c r="A224" s="25"/>
      <c r="B224" s="26">
        <v>3</v>
      </c>
      <c r="C224" s="27" t="s">
        <v>132</v>
      </c>
      <c r="D224" s="27">
        <v>2020</v>
      </c>
      <c r="E224" s="27" t="s">
        <v>728</v>
      </c>
      <c r="F224" s="27" t="s">
        <v>729</v>
      </c>
      <c r="G224" s="27" t="s">
        <v>138</v>
      </c>
      <c r="H224" s="27" t="s">
        <v>139</v>
      </c>
      <c r="I224" s="27" t="s">
        <v>88</v>
      </c>
      <c r="J224" s="27" t="s">
        <v>140</v>
      </c>
      <c r="K224" s="27" t="s">
        <v>141</v>
      </c>
      <c r="L224" s="29">
        <v>44018</v>
      </c>
      <c r="M224" s="30">
        <v>155.80000000000001</v>
      </c>
      <c r="N224" s="30"/>
      <c r="O224" s="30"/>
    </row>
    <row r="225" spans="1:15" x14ac:dyDescent="0.2">
      <c r="A225" s="25"/>
      <c r="B225" s="26">
        <v>3</v>
      </c>
      <c r="C225" s="27" t="s">
        <v>132</v>
      </c>
      <c r="D225" s="27" t="s">
        <v>2</v>
      </c>
      <c r="E225" s="27" t="s">
        <v>730</v>
      </c>
      <c r="F225" s="27" t="s">
        <v>166</v>
      </c>
      <c r="G225" s="27" t="s">
        <v>546</v>
      </c>
      <c r="H225" s="27" t="s">
        <v>547</v>
      </c>
      <c r="I225" s="27" t="s">
        <v>88</v>
      </c>
      <c r="J225" s="27" t="s">
        <v>544</v>
      </c>
      <c r="K225" s="27" t="s">
        <v>548</v>
      </c>
      <c r="L225" s="29">
        <v>44018</v>
      </c>
      <c r="M225" s="30">
        <v>408</v>
      </c>
      <c r="N225" s="30"/>
      <c r="O225" s="30"/>
    </row>
    <row r="226" spans="1:15" x14ac:dyDescent="0.2">
      <c r="A226" s="25"/>
      <c r="B226" s="26">
        <v>3</v>
      </c>
      <c r="C226" s="27" t="s">
        <v>132</v>
      </c>
      <c r="D226" s="27" t="s">
        <v>2</v>
      </c>
      <c r="E226" s="27" t="s">
        <v>600</v>
      </c>
      <c r="F226" s="27" t="s">
        <v>601</v>
      </c>
      <c r="G226" s="27" t="s">
        <v>134</v>
      </c>
      <c r="H226" s="27" t="s">
        <v>135</v>
      </c>
      <c r="I226" s="27" t="s">
        <v>88</v>
      </c>
      <c r="J226" s="27" t="s">
        <v>89</v>
      </c>
      <c r="K226" s="27" t="s">
        <v>136</v>
      </c>
      <c r="L226" s="29">
        <v>44019</v>
      </c>
      <c r="M226" s="30">
        <v>388.91</v>
      </c>
      <c r="N226" s="30"/>
      <c r="O226" s="30"/>
    </row>
    <row r="227" spans="1:15" x14ac:dyDescent="0.2">
      <c r="A227" s="25"/>
      <c r="B227" s="26">
        <v>3</v>
      </c>
      <c r="C227" s="27" t="s">
        <v>132</v>
      </c>
      <c r="D227" s="27" t="s">
        <v>2</v>
      </c>
      <c r="E227" s="27" t="s">
        <v>602</v>
      </c>
      <c r="F227" s="27" t="s">
        <v>603</v>
      </c>
      <c r="G227" s="27" t="s">
        <v>222</v>
      </c>
      <c r="H227" s="27" t="s">
        <v>223</v>
      </c>
      <c r="I227" s="27" t="s">
        <v>88</v>
      </c>
      <c r="J227" s="27" t="s">
        <v>89</v>
      </c>
      <c r="K227" s="27" t="s">
        <v>224</v>
      </c>
      <c r="L227" s="29">
        <v>44019</v>
      </c>
      <c r="M227" s="30">
        <v>499.6</v>
      </c>
      <c r="N227" s="30"/>
      <c r="O227" s="30"/>
    </row>
    <row r="228" spans="1:15" x14ac:dyDescent="0.2">
      <c r="A228" s="25"/>
      <c r="B228" s="26">
        <v>3</v>
      </c>
      <c r="C228" s="27" t="s">
        <v>132</v>
      </c>
      <c r="D228" s="27" t="s">
        <v>2</v>
      </c>
      <c r="E228" s="27" t="s">
        <v>604</v>
      </c>
      <c r="F228" s="27" t="s">
        <v>605</v>
      </c>
      <c r="G228" s="27" t="s">
        <v>689</v>
      </c>
      <c r="H228" s="27" t="s">
        <v>690</v>
      </c>
      <c r="I228" s="27" t="s">
        <v>88</v>
      </c>
      <c r="J228" s="27" t="s">
        <v>89</v>
      </c>
      <c r="K228" s="27" t="s">
        <v>92</v>
      </c>
      <c r="L228" s="29">
        <v>44020</v>
      </c>
      <c r="M228" s="30">
        <v>2154.46</v>
      </c>
      <c r="N228" s="30"/>
      <c r="O228" s="30"/>
    </row>
    <row r="229" spans="1:15" x14ac:dyDescent="0.2">
      <c r="A229" s="25"/>
      <c r="B229" s="26">
        <v>3</v>
      </c>
      <c r="C229" s="27" t="s">
        <v>132</v>
      </c>
      <c r="D229" s="27" t="s">
        <v>2</v>
      </c>
      <c r="E229" s="27" t="s">
        <v>724</v>
      </c>
      <c r="F229" s="27" t="s">
        <v>725</v>
      </c>
      <c r="G229" s="27" t="s">
        <v>200</v>
      </c>
      <c r="H229" s="27" t="s">
        <v>201</v>
      </c>
      <c r="I229" s="27" t="s">
        <v>88</v>
      </c>
      <c r="J229" s="27" t="s">
        <v>89</v>
      </c>
      <c r="K229" s="27" t="s">
        <v>90</v>
      </c>
      <c r="L229" s="29">
        <v>44020</v>
      </c>
      <c r="M229" s="30">
        <v>60.29</v>
      </c>
      <c r="N229" s="30"/>
      <c r="O229" s="30"/>
    </row>
    <row r="230" spans="1:15" x14ac:dyDescent="0.2">
      <c r="A230" s="25"/>
      <c r="B230" s="26">
        <v>3</v>
      </c>
      <c r="C230" s="27" t="s">
        <v>132</v>
      </c>
      <c r="D230" s="27" t="s">
        <v>2</v>
      </c>
      <c r="E230" s="27" t="s">
        <v>1010</v>
      </c>
      <c r="F230" s="27" t="s">
        <v>757</v>
      </c>
      <c r="G230" s="27" t="s">
        <v>776</v>
      </c>
      <c r="H230" s="27" t="s">
        <v>777</v>
      </c>
      <c r="I230" s="27" t="s">
        <v>88</v>
      </c>
      <c r="J230" s="27" t="s">
        <v>89</v>
      </c>
      <c r="K230" s="27" t="s">
        <v>92</v>
      </c>
      <c r="L230" s="29">
        <v>44020</v>
      </c>
      <c r="M230" s="30">
        <v>130.68</v>
      </c>
      <c r="N230" s="30"/>
      <c r="O230" s="30"/>
    </row>
    <row r="231" spans="1:15" x14ac:dyDescent="0.2">
      <c r="A231" s="25"/>
      <c r="B231" s="26">
        <v>3</v>
      </c>
      <c r="C231" s="27" t="s">
        <v>132</v>
      </c>
      <c r="D231" s="27" t="s">
        <v>2</v>
      </c>
      <c r="E231" s="27" t="s">
        <v>606</v>
      </c>
      <c r="F231" s="27" t="s">
        <v>607</v>
      </c>
      <c r="G231" s="27" t="s">
        <v>222</v>
      </c>
      <c r="H231" s="27" t="s">
        <v>223</v>
      </c>
      <c r="I231" s="27" t="s">
        <v>88</v>
      </c>
      <c r="J231" s="27" t="s">
        <v>89</v>
      </c>
      <c r="K231" s="27" t="s">
        <v>224</v>
      </c>
      <c r="L231" s="29">
        <v>44021</v>
      </c>
      <c r="M231" s="30">
        <v>64.86</v>
      </c>
      <c r="N231" s="30"/>
      <c r="O231" s="30"/>
    </row>
    <row r="232" spans="1:15" x14ac:dyDescent="0.2">
      <c r="A232" s="25"/>
      <c r="B232" s="26">
        <v>3</v>
      </c>
      <c r="C232" s="27" t="s">
        <v>132</v>
      </c>
      <c r="D232" s="27" t="s">
        <v>2</v>
      </c>
      <c r="E232" s="27" t="s">
        <v>608</v>
      </c>
      <c r="F232" s="27" t="s">
        <v>339</v>
      </c>
      <c r="G232" s="27" t="s">
        <v>519</v>
      </c>
      <c r="H232" s="27" t="s">
        <v>520</v>
      </c>
      <c r="I232" s="27" t="s">
        <v>88</v>
      </c>
      <c r="J232" s="27" t="s">
        <v>89</v>
      </c>
      <c r="K232" s="27" t="s">
        <v>90</v>
      </c>
      <c r="L232" s="29">
        <v>44021</v>
      </c>
      <c r="M232" s="30">
        <v>53.5</v>
      </c>
      <c r="N232" s="30"/>
      <c r="O232" s="30"/>
    </row>
    <row r="233" spans="1:15" x14ac:dyDescent="0.2">
      <c r="A233" s="25"/>
      <c r="B233" s="26">
        <v>3</v>
      </c>
      <c r="C233" s="27" t="s">
        <v>132</v>
      </c>
      <c r="D233" s="27" t="s">
        <v>2</v>
      </c>
      <c r="E233" s="27" t="s">
        <v>731</v>
      </c>
      <c r="F233" s="27" t="s">
        <v>732</v>
      </c>
      <c r="G233" s="27" t="s">
        <v>134</v>
      </c>
      <c r="H233" s="27" t="s">
        <v>135</v>
      </c>
      <c r="I233" s="27" t="s">
        <v>88</v>
      </c>
      <c r="J233" s="27" t="s">
        <v>89</v>
      </c>
      <c r="K233" s="27" t="s">
        <v>136</v>
      </c>
      <c r="L233" s="29">
        <v>44021</v>
      </c>
      <c r="M233" s="30">
        <v>266.94</v>
      </c>
      <c r="N233" s="30"/>
      <c r="O233" s="30"/>
    </row>
    <row r="234" spans="1:15" x14ac:dyDescent="0.2">
      <c r="A234" s="25"/>
      <c r="B234" s="26">
        <v>3</v>
      </c>
      <c r="C234" s="27" t="s">
        <v>147</v>
      </c>
      <c r="D234" s="27" t="s">
        <v>2</v>
      </c>
      <c r="E234" s="27" t="s">
        <v>733</v>
      </c>
      <c r="F234" s="27" t="s">
        <v>734</v>
      </c>
      <c r="G234" s="27" t="s">
        <v>538</v>
      </c>
      <c r="H234" s="27" t="s">
        <v>539</v>
      </c>
      <c r="I234" s="27" t="s">
        <v>88</v>
      </c>
      <c r="J234" s="27" t="s">
        <v>89</v>
      </c>
      <c r="K234" s="27" t="s">
        <v>175</v>
      </c>
      <c r="L234" s="29">
        <v>44021</v>
      </c>
      <c r="M234" s="30">
        <v>54.64</v>
      </c>
      <c r="N234" s="30"/>
      <c r="O234" s="30"/>
    </row>
    <row r="235" spans="1:15" x14ac:dyDescent="0.2">
      <c r="A235" s="25"/>
      <c r="B235" s="26">
        <v>3</v>
      </c>
      <c r="C235" s="27" t="s">
        <v>132</v>
      </c>
      <c r="D235" s="27" t="s">
        <v>2</v>
      </c>
      <c r="E235" s="27" t="s">
        <v>1009</v>
      </c>
      <c r="F235" s="27" t="s">
        <v>756</v>
      </c>
      <c r="G235" s="27" t="s">
        <v>497</v>
      </c>
      <c r="H235" s="27" t="s">
        <v>498</v>
      </c>
      <c r="I235" s="27" t="s">
        <v>88</v>
      </c>
      <c r="J235" s="27" t="s">
        <v>89</v>
      </c>
      <c r="K235" s="27" t="s">
        <v>499</v>
      </c>
      <c r="L235" s="29">
        <v>44021</v>
      </c>
      <c r="M235" s="30">
        <v>515</v>
      </c>
      <c r="N235" s="30"/>
      <c r="O235" s="30"/>
    </row>
    <row r="236" spans="1:15" x14ac:dyDescent="0.2">
      <c r="A236" s="25"/>
      <c r="B236" s="26">
        <v>3</v>
      </c>
      <c r="C236" s="27" t="s">
        <v>132</v>
      </c>
      <c r="D236" s="27" t="s">
        <v>2</v>
      </c>
      <c r="E236" s="27" t="s">
        <v>1011</v>
      </c>
      <c r="F236" s="27" t="s">
        <v>758</v>
      </c>
      <c r="G236" s="27" t="s">
        <v>778</v>
      </c>
      <c r="H236" s="27" t="s">
        <v>779</v>
      </c>
      <c r="I236" s="27" t="s">
        <v>88</v>
      </c>
      <c r="J236" s="27" t="s">
        <v>89</v>
      </c>
      <c r="K236" s="27" t="s">
        <v>125</v>
      </c>
      <c r="L236" s="29">
        <v>44021</v>
      </c>
      <c r="M236" s="30">
        <v>821</v>
      </c>
      <c r="N236" s="30"/>
      <c r="O236" s="30"/>
    </row>
    <row r="237" spans="1:15" x14ac:dyDescent="0.2">
      <c r="A237" s="25"/>
      <c r="B237" s="26">
        <v>3</v>
      </c>
      <c r="C237" s="27" t="s">
        <v>132</v>
      </c>
      <c r="D237" s="27" t="s">
        <v>2</v>
      </c>
      <c r="E237" s="27" t="s">
        <v>494</v>
      </c>
      <c r="F237" s="27" t="s">
        <v>609</v>
      </c>
      <c r="G237" s="27" t="s">
        <v>376</v>
      </c>
      <c r="H237" s="27" t="s">
        <v>377</v>
      </c>
      <c r="I237" s="27" t="s">
        <v>88</v>
      </c>
      <c r="J237" s="27" t="s">
        <v>89</v>
      </c>
      <c r="K237" s="27" t="s">
        <v>90</v>
      </c>
      <c r="L237" s="29">
        <v>44025</v>
      </c>
      <c r="M237" s="30">
        <v>12</v>
      </c>
      <c r="N237" s="30"/>
      <c r="O237" s="30"/>
    </row>
    <row r="238" spans="1:15" x14ac:dyDescent="0.2">
      <c r="A238" s="25"/>
      <c r="B238" s="26">
        <v>3</v>
      </c>
      <c r="C238" s="27" t="s">
        <v>132</v>
      </c>
      <c r="D238" s="27" t="s">
        <v>2</v>
      </c>
      <c r="E238" s="27" t="s">
        <v>610</v>
      </c>
      <c r="F238" s="27" t="s">
        <v>611</v>
      </c>
      <c r="G238" s="27" t="s">
        <v>691</v>
      </c>
      <c r="H238" s="27" t="s">
        <v>692</v>
      </c>
      <c r="I238" s="27" t="s">
        <v>88</v>
      </c>
      <c r="J238" s="27" t="s">
        <v>89</v>
      </c>
      <c r="K238" s="27" t="s">
        <v>92</v>
      </c>
      <c r="L238" s="29">
        <v>44025</v>
      </c>
      <c r="M238" s="30">
        <v>351</v>
      </c>
      <c r="N238" s="30"/>
      <c r="O238" s="30"/>
    </row>
    <row r="239" spans="1:15" x14ac:dyDescent="0.2">
      <c r="A239" s="25"/>
      <c r="B239" s="26">
        <v>3</v>
      </c>
      <c r="C239" s="27" t="s">
        <v>132</v>
      </c>
      <c r="D239" s="27" t="s">
        <v>2</v>
      </c>
      <c r="E239" s="27" t="s">
        <v>612</v>
      </c>
      <c r="F239" s="27" t="s">
        <v>599</v>
      </c>
      <c r="G239" s="27" t="s">
        <v>184</v>
      </c>
      <c r="H239" s="27" t="s">
        <v>185</v>
      </c>
      <c r="I239" s="27" t="s">
        <v>88</v>
      </c>
      <c r="J239" s="27" t="s">
        <v>89</v>
      </c>
      <c r="K239" s="27" t="s">
        <v>186</v>
      </c>
      <c r="L239" s="29">
        <v>44026</v>
      </c>
      <c r="M239" s="30">
        <v>133.6</v>
      </c>
      <c r="N239" s="30"/>
      <c r="O239" s="30"/>
    </row>
    <row r="240" spans="1:15" x14ac:dyDescent="0.2">
      <c r="A240" s="25"/>
      <c r="B240" s="26">
        <v>3</v>
      </c>
      <c r="C240" s="27" t="s">
        <v>132</v>
      </c>
      <c r="D240" s="27" t="s">
        <v>2</v>
      </c>
      <c r="E240" s="27" t="s">
        <v>613</v>
      </c>
      <c r="F240" s="27" t="s">
        <v>614</v>
      </c>
      <c r="G240" s="27" t="s">
        <v>306</v>
      </c>
      <c r="H240" s="27" t="s">
        <v>307</v>
      </c>
      <c r="I240" s="27" t="s">
        <v>88</v>
      </c>
      <c r="J240" s="27" t="s">
        <v>89</v>
      </c>
      <c r="K240" s="27" t="s">
        <v>220</v>
      </c>
      <c r="L240" s="29">
        <v>44027</v>
      </c>
      <c r="M240" s="30">
        <v>1861.41</v>
      </c>
      <c r="N240" s="30"/>
      <c r="O240" s="30"/>
    </row>
    <row r="241" spans="1:15" x14ac:dyDescent="0.2">
      <c r="A241" s="25"/>
      <c r="B241" s="26">
        <v>3</v>
      </c>
      <c r="C241" s="27" t="s">
        <v>132</v>
      </c>
      <c r="D241" s="27" t="s">
        <v>2</v>
      </c>
      <c r="E241" s="27" t="s">
        <v>615</v>
      </c>
      <c r="F241" s="27" t="s">
        <v>616</v>
      </c>
      <c r="G241" s="27" t="s">
        <v>693</v>
      </c>
      <c r="H241" s="27" t="s">
        <v>694</v>
      </c>
      <c r="I241" s="27" t="s">
        <v>88</v>
      </c>
      <c r="J241" s="27" t="s">
        <v>89</v>
      </c>
      <c r="K241" s="27" t="s">
        <v>105</v>
      </c>
      <c r="L241" s="29">
        <v>44027</v>
      </c>
      <c r="M241" s="30">
        <v>457.21</v>
      </c>
      <c r="N241" s="30"/>
      <c r="O241" s="30"/>
    </row>
    <row r="242" spans="1:15" x14ac:dyDescent="0.2">
      <c r="A242" s="25"/>
      <c r="B242" s="26">
        <v>3</v>
      </c>
      <c r="C242" s="27" t="s">
        <v>132</v>
      </c>
      <c r="D242" s="27" t="s">
        <v>2</v>
      </c>
      <c r="E242" s="27" t="s">
        <v>617</v>
      </c>
      <c r="F242" s="27" t="s">
        <v>618</v>
      </c>
      <c r="G242" s="27" t="s">
        <v>222</v>
      </c>
      <c r="H242" s="27" t="s">
        <v>223</v>
      </c>
      <c r="I242" s="27" t="s">
        <v>88</v>
      </c>
      <c r="J242" s="27" t="s">
        <v>89</v>
      </c>
      <c r="K242" s="27" t="s">
        <v>224</v>
      </c>
      <c r="L242" s="29">
        <v>44027</v>
      </c>
      <c r="M242" s="30">
        <v>211.6</v>
      </c>
      <c r="N242" s="30"/>
      <c r="O242" s="30"/>
    </row>
    <row r="243" spans="1:15" x14ac:dyDescent="0.2">
      <c r="A243" s="25"/>
      <c r="B243" s="26">
        <v>3</v>
      </c>
      <c r="C243" s="27" t="s">
        <v>132</v>
      </c>
      <c r="D243" s="27" t="s">
        <v>2</v>
      </c>
      <c r="E243" s="27" t="s">
        <v>619</v>
      </c>
      <c r="F243" s="27" t="s">
        <v>620</v>
      </c>
      <c r="G243" s="27" t="s">
        <v>516</v>
      </c>
      <c r="H243" s="27" t="s">
        <v>517</v>
      </c>
      <c r="I243" s="27" t="s">
        <v>88</v>
      </c>
      <c r="J243" s="27" t="s">
        <v>89</v>
      </c>
      <c r="K243" s="27" t="s">
        <v>518</v>
      </c>
      <c r="L243" s="29">
        <v>44032</v>
      </c>
      <c r="M243" s="30">
        <v>105.55</v>
      </c>
      <c r="N243" s="30"/>
      <c r="O243" s="30"/>
    </row>
    <row r="244" spans="1:15" x14ac:dyDescent="0.2">
      <c r="A244" s="25"/>
      <c r="B244" s="26">
        <v>3</v>
      </c>
      <c r="C244" s="27" t="s">
        <v>132</v>
      </c>
      <c r="D244" s="27" t="s">
        <v>2</v>
      </c>
      <c r="E244" s="27" t="s">
        <v>735</v>
      </c>
      <c r="F244" s="27" t="s">
        <v>736</v>
      </c>
      <c r="G244" s="27" t="s">
        <v>138</v>
      </c>
      <c r="H244" s="27" t="s">
        <v>139</v>
      </c>
      <c r="I244" s="27" t="s">
        <v>88</v>
      </c>
      <c r="J244" s="27" t="s">
        <v>140</v>
      </c>
      <c r="K244" s="27" t="s">
        <v>141</v>
      </c>
      <c r="L244" s="29">
        <v>44032</v>
      </c>
      <c r="M244" s="30">
        <v>164.9</v>
      </c>
      <c r="N244" s="30"/>
      <c r="O244" s="30"/>
    </row>
    <row r="245" spans="1:15" x14ac:dyDescent="0.2">
      <c r="A245" s="25"/>
      <c r="B245" s="26">
        <v>3</v>
      </c>
      <c r="C245" s="27" t="s">
        <v>132</v>
      </c>
      <c r="D245" s="27" t="s">
        <v>2</v>
      </c>
      <c r="E245" s="27" t="s">
        <v>737</v>
      </c>
      <c r="F245" s="27" t="s">
        <v>729</v>
      </c>
      <c r="G245" s="27" t="s">
        <v>138</v>
      </c>
      <c r="H245" s="27" t="s">
        <v>139</v>
      </c>
      <c r="I245" s="27" t="s">
        <v>88</v>
      </c>
      <c r="J245" s="27" t="s">
        <v>140</v>
      </c>
      <c r="K245" s="27" t="s">
        <v>141</v>
      </c>
      <c r="L245" s="29">
        <v>44032</v>
      </c>
      <c r="M245" s="30">
        <v>147.9</v>
      </c>
      <c r="N245" s="30"/>
      <c r="O245" s="30"/>
    </row>
    <row r="246" spans="1:15" x14ac:dyDescent="0.2">
      <c r="A246" s="25"/>
      <c r="B246" s="26">
        <v>3</v>
      </c>
      <c r="C246" s="27" t="s">
        <v>132</v>
      </c>
      <c r="D246" s="27">
        <v>2020</v>
      </c>
      <c r="E246" s="27" t="s">
        <v>1012</v>
      </c>
      <c r="F246" s="27" t="s">
        <v>759</v>
      </c>
      <c r="G246" s="27" t="s">
        <v>573</v>
      </c>
      <c r="H246" s="27" t="s">
        <v>574</v>
      </c>
      <c r="I246" s="27" t="s">
        <v>88</v>
      </c>
      <c r="J246" s="27" t="s">
        <v>89</v>
      </c>
      <c r="K246" s="27" t="s">
        <v>165</v>
      </c>
      <c r="L246" s="29">
        <v>44035</v>
      </c>
      <c r="M246" s="30">
        <v>105.76</v>
      </c>
      <c r="N246" s="30"/>
      <c r="O246" s="30"/>
    </row>
    <row r="247" spans="1:15" x14ac:dyDescent="0.2">
      <c r="A247" s="25"/>
      <c r="B247" s="26">
        <v>3</v>
      </c>
      <c r="C247" s="27" t="s">
        <v>132</v>
      </c>
      <c r="D247" s="27" t="s">
        <v>2</v>
      </c>
      <c r="E247" s="27" t="s">
        <v>621</v>
      </c>
      <c r="F247" s="27" t="s">
        <v>622</v>
      </c>
      <c r="G247" s="27" t="s">
        <v>695</v>
      </c>
      <c r="H247" s="27" t="s">
        <v>696</v>
      </c>
      <c r="I247" s="27" t="s">
        <v>88</v>
      </c>
      <c r="J247" s="27" t="s">
        <v>89</v>
      </c>
      <c r="K247" s="27" t="s">
        <v>92</v>
      </c>
      <c r="L247" s="29">
        <v>44036</v>
      </c>
      <c r="M247" s="30">
        <v>266.39999999999998</v>
      </c>
      <c r="N247" s="30"/>
      <c r="O247" s="30"/>
    </row>
    <row r="248" spans="1:15" x14ac:dyDescent="0.2">
      <c r="A248" s="25"/>
      <c r="B248" s="26">
        <v>3</v>
      </c>
      <c r="C248" s="27" t="s">
        <v>132</v>
      </c>
      <c r="D248" s="27" t="s">
        <v>2</v>
      </c>
      <c r="E248" s="27" t="s">
        <v>623</v>
      </c>
      <c r="F248" s="27" t="s">
        <v>624</v>
      </c>
      <c r="G248" s="27" t="s">
        <v>697</v>
      </c>
      <c r="H248" s="27" t="s">
        <v>698</v>
      </c>
      <c r="I248" s="27" t="s">
        <v>88</v>
      </c>
      <c r="J248" s="27" t="s">
        <v>89</v>
      </c>
      <c r="K248" s="27" t="s">
        <v>699</v>
      </c>
      <c r="L248" s="29">
        <v>44039</v>
      </c>
      <c r="M248" s="30">
        <v>545</v>
      </c>
      <c r="N248" s="30"/>
      <c r="O248" s="30"/>
    </row>
    <row r="249" spans="1:15" x14ac:dyDescent="0.2">
      <c r="A249" s="25"/>
      <c r="B249" s="26">
        <v>3</v>
      </c>
      <c r="C249" s="27" t="s">
        <v>132</v>
      </c>
      <c r="D249" s="27">
        <v>2020</v>
      </c>
      <c r="E249" s="27" t="s">
        <v>738</v>
      </c>
      <c r="F249" s="27" t="s">
        <v>739</v>
      </c>
      <c r="G249" s="27" t="s">
        <v>200</v>
      </c>
      <c r="H249" s="27" t="s">
        <v>201</v>
      </c>
      <c r="I249" s="27" t="s">
        <v>88</v>
      </c>
      <c r="J249" s="27" t="s">
        <v>89</v>
      </c>
      <c r="K249" s="27" t="s">
        <v>90</v>
      </c>
      <c r="L249" s="29">
        <v>44039</v>
      </c>
      <c r="M249" s="30">
        <v>136.28</v>
      </c>
      <c r="N249" s="30"/>
      <c r="O249" s="30"/>
    </row>
    <row r="250" spans="1:15" x14ac:dyDescent="0.2">
      <c r="A250" s="25"/>
      <c r="B250" s="26">
        <v>3</v>
      </c>
      <c r="C250" s="27" t="s">
        <v>132</v>
      </c>
      <c r="D250" s="27" t="s">
        <v>2</v>
      </c>
      <c r="E250" s="27" t="s">
        <v>625</v>
      </c>
      <c r="F250" s="27" t="s">
        <v>626</v>
      </c>
      <c r="G250" s="27" t="s">
        <v>134</v>
      </c>
      <c r="H250" s="27" t="s">
        <v>135</v>
      </c>
      <c r="I250" s="27" t="s">
        <v>88</v>
      </c>
      <c r="J250" s="27" t="s">
        <v>89</v>
      </c>
      <c r="K250" s="27" t="s">
        <v>136</v>
      </c>
      <c r="L250" s="29">
        <v>44040</v>
      </c>
      <c r="M250" s="30">
        <v>238</v>
      </c>
      <c r="N250" s="30"/>
      <c r="O250" s="30"/>
    </row>
    <row r="251" spans="1:15" x14ac:dyDescent="0.2">
      <c r="A251" s="25"/>
      <c r="B251" s="26">
        <v>3</v>
      </c>
      <c r="C251" s="27" t="s">
        <v>147</v>
      </c>
      <c r="D251" s="27" t="s">
        <v>2</v>
      </c>
      <c r="E251" s="27" t="s">
        <v>1013</v>
      </c>
      <c r="F251" s="27" t="s">
        <v>760</v>
      </c>
      <c r="G251" s="27" t="s">
        <v>778</v>
      </c>
      <c r="H251" s="27" t="s">
        <v>779</v>
      </c>
      <c r="I251" s="27" t="s">
        <v>88</v>
      </c>
      <c r="J251" s="27" t="s">
        <v>89</v>
      </c>
      <c r="K251" s="27" t="s">
        <v>125</v>
      </c>
      <c r="L251" s="29">
        <v>44040</v>
      </c>
      <c r="M251" s="30">
        <v>405</v>
      </c>
      <c r="N251" s="30"/>
      <c r="O251" s="30"/>
    </row>
    <row r="252" spans="1:15" x14ac:dyDescent="0.2">
      <c r="A252" s="25"/>
      <c r="B252" s="26">
        <v>3</v>
      </c>
      <c r="C252" s="27" t="s">
        <v>147</v>
      </c>
      <c r="D252" s="27" t="s">
        <v>2</v>
      </c>
      <c r="E252" s="27" t="s">
        <v>627</v>
      </c>
      <c r="F252" s="27" t="s">
        <v>628</v>
      </c>
      <c r="G252" s="27" t="s">
        <v>237</v>
      </c>
      <c r="H252" s="27" t="s">
        <v>509</v>
      </c>
      <c r="I252" s="27" t="s">
        <v>88</v>
      </c>
      <c r="J252" s="27" t="s">
        <v>89</v>
      </c>
      <c r="K252" s="27" t="s">
        <v>239</v>
      </c>
      <c r="L252" s="29">
        <v>44043</v>
      </c>
      <c r="M252" s="30">
        <v>4901.1099999999997</v>
      </c>
      <c r="N252" s="30"/>
      <c r="O252" s="30"/>
    </row>
    <row r="253" spans="1:15" x14ac:dyDescent="0.2">
      <c r="A253" s="25"/>
      <c r="B253" s="26">
        <v>3</v>
      </c>
      <c r="C253" s="27" t="s">
        <v>132</v>
      </c>
      <c r="D253" s="27" t="s">
        <v>2</v>
      </c>
      <c r="E253" s="27" t="s">
        <v>629</v>
      </c>
      <c r="F253" s="27" t="s">
        <v>630</v>
      </c>
      <c r="G253" s="27" t="s">
        <v>222</v>
      </c>
      <c r="H253" s="27" t="s">
        <v>223</v>
      </c>
      <c r="I253" s="27" t="s">
        <v>88</v>
      </c>
      <c r="J253" s="27" t="s">
        <v>89</v>
      </c>
      <c r="K253" s="27" t="s">
        <v>224</v>
      </c>
      <c r="L253" s="29">
        <v>44043</v>
      </c>
      <c r="M253" s="30">
        <v>134.88</v>
      </c>
      <c r="N253" s="30"/>
      <c r="O253" s="30"/>
    </row>
    <row r="254" spans="1:15" x14ac:dyDescent="0.2">
      <c r="A254" s="25"/>
      <c r="B254" s="26">
        <v>3</v>
      </c>
      <c r="C254" s="27" t="s">
        <v>14</v>
      </c>
      <c r="D254" s="27" t="s">
        <v>2</v>
      </c>
      <c r="E254" s="27">
        <v>1813</v>
      </c>
      <c r="F254" s="27" t="s">
        <v>585</v>
      </c>
      <c r="G254" s="27" t="s">
        <v>590</v>
      </c>
      <c r="H254" s="27" t="s">
        <v>591</v>
      </c>
      <c r="I254" s="27" t="s">
        <v>88</v>
      </c>
      <c r="J254" s="27" t="s">
        <v>89</v>
      </c>
      <c r="K254" s="27" t="s">
        <v>92</v>
      </c>
      <c r="L254" s="29">
        <v>44044</v>
      </c>
      <c r="M254" s="30">
        <v>50.31</v>
      </c>
      <c r="N254" s="30"/>
      <c r="O254" s="30"/>
    </row>
    <row r="255" spans="1:15" x14ac:dyDescent="0.2">
      <c r="A255" s="25"/>
      <c r="B255" s="26">
        <v>3</v>
      </c>
      <c r="C255" s="27" t="s">
        <v>132</v>
      </c>
      <c r="D255" s="27" t="s">
        <v>2</v>
      </c>
      <c r="E255" s="27" t="s">
        <v>631</v>
      </c>
      <c r="F255" s="27" t="s">
        <v>478</v>
      </c>
      <c r="G255" s="27" t="s">
        <v>315</v>
      </c>
      <c r="H255" s="27" t="s">
        <v>316</v>
      </c>
      <c r="I255" s="27" t="s">
        <v>88</v>
      </c>
      <c r="J255" s="27" t="s">
        <v>89</v>
      </c>
      <c r="K255" s="27" t="s">
        <v>317</v>
      </c>
      <c r="L255" s="29">
        <v>44046</v>
      </c>
      <c r="M255" s="30">
        <v>990.79</v>
      </c>
      <c r="N255" s="30"/>
      <c r="O255" s="30"/>
    </row>
    <row r="256" spans="1:15" x14ac:dyDescent="0.2">
      <c r="A256" s="25"/>
      <c r="B256" s="26">
        <v>3</v>
      </c>
      <c r="C256" s="27" t="s">
        <v>132</v>
      </c>
      <c r="D256" s="27" t="s">
        <v>2</v>
      </c>
      <c r="E256" s="27" t="s">
        <v>1014</v>
      </c>
      <c r="F256" s="27" t="s">
        <v>761</v>
      </c>
      <c r="G256" s="27" t="s">
        <v>399</v>
      </c>
      <c r="H256" s="27" t="s">
        <v>400</v>
      </c>
      <c r="I256" s="27" t="s">
        <v>88</v>
      </c>
      <c r="J256" s="27" t="s">
        <v>89</v>
      </c>
      <c r="K256" s="27" t="s">
        <v>90</v>
      </c>
      <c r="L256" s="29">
        <v>44048</v>
      </c>
      <c r="M256" s="30">
        <v>1000</v>
      </c>
      <c r="N256" s="30"/>
      <c r="O256" s="30"/>
    </row>
    <row r="257" spans="1:15" x14ac:dyDescent="0.2">
      <c r="A257" s="25"/>
      <c r="B257" s="26">
        <v>3</v>
      </c>
      <c r="C257" s="27" t="s">
        <v>132</v>
      </c>
      <c r="D257" s="27" t="s">
        <v>2</v>
      </c>
      <c r="E257" s="27" t="s">
        <v>1016</v>
      </c>
      <c r="F257" s="27" t="s">
        <v>763</v>
      </c>
      <c r="G257" s="27" t="s">
        <v>780</v>
      </c>
      <c r="H257" s="27" t="s">
        <v>781</v>
      </c>
      <c r="I257" s="27" t="s">
        <v>88</v>
      </c>
      <c r="J257" s="27" t="s">
        <v>89</v>
      </c>
      <c r="K257" s="27" t="s">
        <v>151</v>
      </c>
      <c r="L257" s="29">
        <v>44048</v>
      </c>
      <c r="M257" s="30">
        <v>800</v>
      </c>
      <c r="N257" s="30"/>
      <c r="O257" s="30"/>
    </row>
    <row r="258" spans="1:15" x14ac:dyDescent="0.2">
      <c r="A258" s="25"/>
      <c r="B258" s="26">
        <v>3</v>
      </c>
      <c r="C258" s="27" t="s">
        <v>132</v>
      </c>
      <c r="D258" s="27" t="s">
        <v>2</v>
      </c>
      <c r="E258" s="27" t="s">
        <v>1015</v>
      </c>
      <c r="F258" s="27" t="s">
        <v>762</v>
      </c>
      <c r="G258" s="27" t="s">
        <v>573</v>
      </c>
      <c r="H258" s="27" t="s">
        <v>574</v>
      </c>
      <c r="I258" s="27" t="s">
        <v>88</v>
      </c>
      <c r="J258" s="27" t="s">
        <v>89</v>
      </c>
      <c r="K258" s="27" t="s">
        <v>165</v>
      </c>
      <c r="L258" s="29">
        <v>44050</v>
      </c>
      <c r="M258" s="30">
        <v>120.45</v>
      </c>
      <c r="N258" s="30"/>
      <c r="O258" s="30"/>
    </row>
    <row r="259" spans="1:15" x14ac:dyDescent="0.2">
      <c r="A259" s="25"/>
      <c r="B259" s="26">
        <v>3</v>
      </c>
      <c r="C259" s="27" t="s">
        <v>132</v>
      </c>
      <c r="D259" s="27" t="s">
        <v>2</v>
      </c>
      <c r="E259" s="27" t="s">
        <v>1017</v>
      </c>
      <c r="F259" s="27" t="s">
        <v>764</v>
      </c>
      <c r="G259" s="27" t="s">
        <v>782</v>
      </c>
      <c r="H259" s="27" t="s">
        <v>783</v>
      </c>
      <c r="I259" s="27" t="s">
        <v>88</v>
      </c>
      <c r="J259" s="27" t="s">
        <v>89</v>
      </c>
      <c r="K259" s="27" t="s">
        <v>182</v>
      </c>
      <c r="L259" s="29">
        <v>44054</v>
      </c>
      <c r="M259" s="30">
        <v>87.17</v>
      </c>
      <c r="N259" s="30"/>
      <c r="O259" s="30"/>
    </row>
    <row r="260" spans="1:15" x14ac:dyDescent="0.2">
      <c r="A260" s="25"/>
      <c r="B260" s="26">
        <v>3</v>
      </c>
      <c r="C260" s="27" t="s">
        <v>132</v>
      </c>
      <c r="D260" s="27" t="s">
        <v>2</v>
      </c>
      <c r="E260" s="27" t="s">
        <v>682</v>
      </c>
      <c r="F260" s="27" t="s">
        <v>683</v>
      </c>
      <c r="G260" s="27" t="s">
        <v>134</v>
      </c>
      <c r="H260" s="27" t="s">
        <v>135</v>
      </c>
      <c r="I260" s="27" t="s">
        <v>88</v>
      </c>
      <c r="J260" s="27" t="s">
        <v>89</v>
      </c>
      <c r="K260" s="27" t="s">
        <v>136</v>
      </c>
      <c r="L260" s="29">
        <v>44055</v>
      </c>
      <c r="M260" s="30">
        <v>112.51</v>
      </c>
      <c r="N260" s="30"/>
      <c r="O260" s="30"/>
    </row>
    <row r="261" spans="1:15" x14ac:dyDescent="0.2">
      <c r="A261" s="25"/>
      <c r="B261" s="26">
        <v>3</v>
      </c>
      <c r="C261" s="27" t="s">
        <v>132</v>
      </c>
      <c r="D261" s="27" t="s">
        <v>2</v>
      </c>
      <c r="E261" s="27" t="s">
        <v>632</v>
      </c>
      <c r="F261" s="27" t="s">
        <v>633</v>
      </c>
      <c r="G261" s="27" t="s">
        <v>700</v>
      </c>
      <c r="H261" s="27" t="s">
        <v>701</v>
      </c>
      <c r="I261" s="27" t="s">
        <v>88</v>
      </c>
      <c r="J261" s="27" t="s">
        <v>89</v>
      </c>
      <c r="K261" s="27" t="s">
        <v>702</v>
      </c>
      <c r="L261" s="29">
        <v>44056</v>
      </c>
      <c r="M261" s="30">
        <v>31.1</v>
      </c>
      <c r="N261" s="30"/>
      <c r="O261" s="30"/>
    </row>
    <row r="262" spans="1:15" x14ac:dyDescent="0.2">
      <c r="A262" s="25"/>
      <c r="B262" s="26">
        <v>3</v>
      </c>
      <c r="C262" s="27" t="s">
        <v>14</v>
      </c>
      <c r="D262" s="27" t="s">
        <v>2</v>
      </c>
      <c r="E262" s="27" t="s">
        <v>586</v>
      </c>
      <c r="F262" s="27" t="s">
        <v>587</v>
      </c>
      <c r="G262" s="27" t="s">
        <v>121</v>
      </c>
      <c r="H262" s="27" t="s">
        <v>59</v>
      </c>
      <c r="I262" s="27" t="s">
        <v>88</v>
      </c>
      <c r="J262" s="27" t="s">
        <v>98</v>
      </c>
      <c r="K262" s="27" t="s">
        <v>115</v>
      </c>
      <c r="L262" s="29">
        <v>44061</v>
      </c>
      <c r="M262" s="30">
        <v>25</v>
      </c>
      <c r="N262" s="30"/>
      <c r="O262" s="30"/>
    </row>
    <row r="263" spans="1:15" x14ac:dyDescent="0.2">
      <c r="A263" s="25"/>
      <c r="B263" s="26">
        <v>3</v>
      </c>
      <c r="C263" s="27" t="s">
        <v>147</v>
      </c>
      <c r="D263" s="27" t="s">
        <v>2</v>
      </c>
      <c r="E263" s="27" t="s">
        <v>1018</v>
      </c>
      <c r="F263" s="27" t="s">
        <v>765</v>
      </c>
      <c r="G263" s="27" t="s">
        <v>379</v>
      </c>
      <c r="H263" s="27" t="s">
        <v>380</v>
      </c>
      <c r="I263" s="27" t="s">
        <v>88</v>
      </c>
      <c r="J263" s="27" t="s">
        <v>89</v>
      </c>
      <c r="K263" s="27" t="s">
        <v>129</v>
      </c>
      <c r="L263" s="29">
        <v>44063</v>
      </c>
      <c r="M263" s="30">
        <v>3900</v>
      </c>
      <c r="N263" s="30"/>
      <c r="O263" s="30"/>
    </row>
    <row r="264" spans="1:15" x14ac:dyDescent="0.2">
      <c r="A264" s="25"/>
      <c r="B264" s="26">
        <v>3</v>
      </c>
      <c r="C264" s="27" t="s">
        <v>132</v>
      </c>
      <c r="D264" s="27" t="s">
        <v>2</v>
      </c>
      <c r="E264" s="27" t="s">
        <v>634</v>
      </c>
      <c r="F264" s="27" t="s">
        <v>635</v>
      </c>
      <c r="G264" s="27" t="s">
        <v>297</v>
      </c>
      <c r="H264" s="27" t="s">
        <v>500</v>
      </c>
      <c r="I264" s="27" t="s">
        <v>88</v>
      </c>
      <c r="J264" s="27" t="s">
        <v>89</v>
      </c>
      <c r="K264" s="27" t="s">
        <v>299</v>
      </c>
      <c r="L264" s="29">
        <v>44067</v>
      </c>
      <c r="M264" s="30">
        <v>100.18</v>
      </c>
      <c r="N264" s="30"/>
      <c r="O264" s="30"/>
    </row>
    <row r="265" spans="1:15" x14ac:dyDescent="0.2">
      <c r="A265" s="25"/>
      <c r="B265" s="26">
        <v>3</v>
      </c>
      <c r="C265" s="27" t="s">
        <v>132</v>
      </c>
      <c r="D265" s="27" t="s">
        <v>2</v>
      </c>
      <c r="E265" s="27" t="s">
        <v>636</v>
      </c>
      <c r="F265" s="27" t="s">
        <v>637</v>
      </c>
      <c r="G265" s="27" t="s">
        <v>703</v>
      </c>
      <c r="H265" s="27" t="s">
        <v>704</v>
      </c>
      <c r="I265" s="27" t="s">
        <v>88</v>
      </c>
      <c r="J265" s="27" t="s">
        <v>89</v>
      </c>
      <c r="K265" s="27" t="s">
        <v>90</v>
      </c>
      <c r="L265" s="29">
        <v>44068</v>
      </c>
      <c r="M265" s="30">
        <v>145</v>
      </c>
      <c r="N265" s="30"/>
      <c r="O265" s="30"/>
    </row>
    <row r="266" spans="1:15" x14ac:dyDescent="0.2">
      <c r="A266" s="25"/>
      <c r="B266" s="26">
        <v>3</v>
      </c>
      <c r="C266" s="27" t="s">
        <v>132</v>
      </c>
      <c r="D266" s="27" t="s">
        <v>2</v>
      </c>
      <c r="E266" s="27" t="s">
        <v>1019</v>
      </c>
      <c r="F266" s="27" t="s">
        <v>766</v>
      </c>
      <c r="G266" s="27" t="s">
        <v>413</v>
      </c>
      <c r="H266" s="27" t="s">
        <v>414</v>
      </c>
      <c r="I266" s="27" t="s">
        <v>88</v>
      </c>
      <c r="J266" s="27" t="s">
        <v>89</v>
      </c>
      <c r="K266" s="27" t="s">
        <v>415</v>
      </c>
      <c r="L266" s="29">
        <v>44070</v>
      </c>
      <c r="M266" s="30">
        <v>4930.1400000000003</v>
      </c>
      <c r="N266" s="30"/>
      <c r="O266" s="30"/>
    </row>
    <row r="267" spans="1:15" x14ac:dyDescent="0.2">
      <c r="A267" s="25"/>
      <c r="B267" s="26">
        <v>3</v>
      </c>
      <c r="C267" s="27" t="s">
        <v>14</v>
      </c>
      <c r="D267" s="27" t="s">
        <v>2</v>
      </c>
      <c r="E267" s="27" t="s">
        <v>581</v>
      </c>
      <c r="F267" s="27" t="s">
        <v>582</v>
      </c>
      <c r="G267" s="27" t="s">
        <v>451</v>
      </c>
      <c r="H267" s="27" t="s">
        <v>452</v>
      </c>
      <c r="I267" s="27" t="s">
        <v>88</v>
      </c>
      <c r="J267" s="27" t="s">
        <v>89</v>
      </c>
      <c r="K267" s="27" t="s">
        <v>90</v>
      </c>
      <c r="L267" s="29">
        <v>44071</v>
      </c>
      <c r="M267" s="30">
        <v>7008</v>
      </c>
      <c r="N267" s="30"/>
      <c r="O267" s="30"/>
    </row>
    <row r="268" spans="1:15" x14ac:dyDescent="0.2">
      <c r="A268" s="25"/>
      <c r="B268" s="26">
        <v>3</v>
      </c>
      <c r="C268" s="27" t="s">
        <v>132</v>
      </c>
      <c r="D268" s="27" t="s">
        <v>2</v>
      </c>
      <c r="E268" s="27" t="s">
        <v>638</v>
      </c>
      <c r="F268" s="27" t="s">
        <v>639</v>
      </c>
      <c r="G268" s="27" t="s">
        <v>269</v>
      </c>
      <c r="H268" s="27" t="s">
        <v>270</v>
      </c>
      <c r="I268" s="27" t="s">
        <v>88</v>
      </c>
      <c r="J268" s="27" t="s">
        <v>271</v>
      </c>
      <c r="K268" s="27" t="s">
        <v>272</v>
      </c>
      <c r="L268" s="29">
        <v>44071</v>
      </c>
      <c r="M268" s="30">
        <v>558.07000000000005</v>
      </c>
      <c r="N268" s="30"/>
      <c r="O268" s="30"/>
    </row>
    <row r="269" spans="1:15" x14ac:dyDescent="0.2">
      <c r="A269" s="25"/>
      <c r="B269" s="26">
        <v>3</v>
      </c>
      <c r="C269" s="27" t="s">
        <v>147</v>
      </c>
      <c r="D269" s="27" t="s">
        <v>2</v>
      </c>
      <c r="E269" s="27" t="s">
        <v>1020</v>
      </c>
      <c r="F269" s="27" t="s">
        <v>767</v>
      </c>
      <c r="G269" s="27" t="s">
        <v>388</v>
      </c>
      <c r="H269" s="27" t="s">
        <v>389</v>
      </c>
      <c r="I269" s="27" t="s">
        <v>88</v>
      </c>
      <c r="J269" s="27" t="s">
        <v>89</v>
      </c>
      <c r="K269" s="27" t="s">
        <v>390</v>
      </c>
      <c r="L269" s="29">
        <v>44071</v>
      </c>
      <c r="M269" s="30">
        <v>1000</v>
      </c>
      <c r="N269" s="30"/>
      <c r="O269" s="30"/>
    </row>
    <row r="270" spans="1:15" x14ac:dyDescent="0.2">
      <c r="A270" s="25"/>
      <c r="B270" s="26">
        <v>3</v>
      </c>
      <c r="C270" s="27" t="s">
        <v>132</v>
      </c>
      <c r="D270" s="27" t="s">
        <v>2</v>
      </c>
      <c r="E270" s="27" t="s">
        <v>1022</v>
      </c>
      <c r="F270" s="27" t="s">
        <v>769</v>
      </c>
      <c r="G270" s="27" t="s">
        <v>784</v>
      </c>
      <c r="H270" s="27" t="s">
        <v>785</v>
      </c>
      <c r="I270" s="27" t="s">
        <v>88</v>
      </c>
      <c r="J270" s="27" t="s">
        <v>786</v>
      </c>
      <c r="K270" s="27" t="s">
        <v>787</v>
      </c>
      <c r="L270" s="29">
        <v>44071</v>
      </c>
      <c r="M270" s="30">
        <v>402</v>
      </c>
      <c r="N270" s="30"/>
      <c r="O270" s="30"/>
    </row>
    <row r="271" spans="1:15" x14ac:dyDescent="0.2">
      <c r="A271" s="25"/>
      <c r="B271" s="26">
        <v>3</v>
      </c>
      <c r="C271" s="27" t="s">
        <v>132</v>
      </c>
      <c r="D271" s="27" t="s">
        <v>2</v>
      </c>
      <c r="E271" s="27" t="s">
        <v>640</v>
      </c>
      <c r="F271" s="27" t="s">
        <v>641</v>
      </c>
      <c r="G271" s="27" t="s">
        <v>705</v>
      </c>
      <c r="H271" s="27" t="s">
        <v>706</v>
      </c>
      <c r="I271" s="27" t="s">
        <v>88</v>
      </c>
      <c r="J271" s="27" t="s">
        <v>89</v>
      </c>
      <c r="K271" s="27" t="s">
        <v>151</v>
      </c>
      <c r="L271" s="29">
        <v>44074</v>
      </c>
      <c r="M271" s="30">
        <v>405.65</v>
      </c>
      <c r="N271" s="30"/>
      <c r="O271" s="30"/>
    </row>
    <row r="272" spans="1:15" x14ac:dyDescent="0.2">
      <c r="A272" s="25"/>
      <c r="B272" s="26">
        <v>3</v>
      </c>
      <c r="C272" s="27" t="s">
        <v>132</v>
      </c>
      <c r="D272" s="27" t="s">
        <v>2</v>
      </c>
      <c r="E272" s="27" t="s">
        <v>642</v>
      </c>
      <c r="F272" s="27" t="s">
        <v>643</v>
      </c>
      <c r="G272" s="27" t="s">
        <v>707</v>
      </c>
      <c r="H272" s="27" t="s">
        <v>708</v>
      </c>
      <c r="I272" s="27" t="s">
        <v>88</v>
      </c>
      <c r="J272" s="27" t="s">
        <v>89</v>
      </c>
      <c r="K272" s="27" t="s">
        <v>556</v>
      </c>
      <c r="L272" s="29">
        <v>44075</v>
      </c>
      <c r="M272" s="30">
        <v>324</v>
      </c>
      <c r="N272" s="30"/>
      <c r="O272" s="30"/>
    </row>
    <row r="273" spans="1:15" x14ac:dyDescent="0.2">
      <c r="A273" s="25"/>
      <c r="B273" s="26">
        <v>3</v>
      </c>
      <c r="C273" s="27" t="s">
        <v>132</v>
      </c>
      <c r="D273" s="27" t="s">
        <v>2</v>
      </c>
      <c r="E273" s="27" t="s">
        <v>644</v>
      </c>
      <c r="F273" s="27" t="s">
        <v>645</v>
      </c>
      <c r="G273" s="27" t="s">
        <v>709</v>
      </c>
      <c r="H273" s="27" t="s">
        <v>710</v>
      </c>
      <c r="I273" s="27" t="s">
        <v>88</v>
      </c>
      <c r="J273" s="27" t="s">
        <v>89</v>
      </c>
      <c r="K273" s="27" t="s">
        <v>239</v>
      </c>
      <c r="L273" s="29">
        <v>44075</v>
      </c>
      <c r="M273" s="30">
        <v>5103</v>
      </c>
      <c r="N273" s="30"/>
      <c r="O273" s="30"/>
    </row>
    <row r="274" spans="1:15" x14ac:dyDescent="0.2">
      <c r="A274" s="25"/>
      <c r="B274" s="26">
        <v>3</v>
      </c>
      <c r="C274" s="27" t="s">
        <v>132</v>
      </c>
      <c r="D274" s="27" t="s">
        <v>2</v>
      </c>
      <c r="E274" s="27" t="s">
        <v>646</v>
      </c>
      <c r="F274" s="27" t="s">
        <v>647</v>
      </c>
      <c r="G274" s="27" t="s">
        <v>227</v>
      </c>
      <c r="H274" s="27" t="s">
        <v>228</v>
      </c>
      <c r="I274" s="27" t="s">
        <v>88</v>
      </c>
      <c r="J274" s="27" t="s">
        <v>89</v>
      </c>
      <c r="K274" s="27" t="s">
        <v>92</v>
      </c>
      <c r="L274" s="29">
        <v>44075</v>
      </c>
      <c r="M274" s="30">
        <v>145.18</v>
      </c>
      <c r="N274" s="30"/>
      <c r="O274" s="30"/>
    </row>
    <row r="275" spans="1:15" x14ac:dyDescent="0.2">
      <c r="A275" s="25"/>
      <c r="B275" s="26">
        <v>3</v>
      </c>
      <c r="C275" s="27" t="s">
        <v>132</v>
      </c>
      <c r="D275" s="27" t="s">
        <v>2</v>
      </c>
      <c r="E275" s="27" t="s">
        <v>648</v>
      </c>
      <c r="F275" s="27" t="s">
        <v>649</v>
      </c>
      <c r="G275" s="27" t="s">
        <v>274</v>
      </c>
      <c r="H275" s="27" t="s">
        <v>275</v>
      </c>
      <c r="I275" s="27" t="s">
        <v>88</v>
      </c>
      <c r="J275" s="27" t="s">
        <v>89</v>
      </c>
      <c r="K275" s="27" t="s">
        <v>92</v>
      </c>
      <c r="L275" s="29">
        <v>44075</v>
      </c>
      <c r="M275" s="30">
        <v>513.92999999999995</v>
      </c>
      <c r="N275" s="30"/>
      <c r="O275" s="30"/>
    </row>
    <row r="276" spans="1:15" x14ac:dyDescent="0.2">
      <c r="A276" s="25"/>
      <c r="B276" s="26">
        <v>3</v>
      </c>
      <c r="C276" s="27" t="s">
        <v>132</v>
      </c>
      <c r="D276" s="27" t="s">
        <v>2</v>
      </c>
      <c r="E276" s="27" t="s">
        <v>740</v>
      </c>
      <c r="F276" s="27" t="s">
        <v>741</v>
      </c>
      <c r="G276" s="27" t="s">
        <v>575</v>
      </c>
      <c r="H276" s="27" t="s">
        <v>576</v>
      </c>
      <c r="I276" s="27" t="s">
        <v>88</v>
      </c>
      <c r="J276" s="27" t="s">
        <v>89</v>
      </c>
      <c r="K276" s="27" t="s">
        <v>165</v>
      </c>
      <c r="L276" s="29">
        <v>44075</v>
      </c>
      <c r="M276" s="30">
        <v>2559.7600000000002</v>
      </c>
      <c r="N276" s="30"/>
      <c r="O276" s="30"/>
    </row>
    <row r="277" spans="1:15" x14ac:dyDescent="0.2">
      <c r="A277" s="25"/>
      <c r="B277" s="26">
        <v>3</v>
      </c>
      <c r="C277" s="27" t="s">
        <v>132</v>
      </c>
      <c r="D277" s="27" t="s">
        <v>2</v>
      </c>
      <c r="E277" s="27" t="s">
        <v>650</v>
      </c>
      <c r="F277" s="27" t="s">
        <v>651</v>
      </c>
      <c r="G277" s="27" t="s">
        <v>134</v>
      </c>
      <c r="H277" s="27" t="s">
        <v>135</v>
      </c>
      <c r="I277" s="27" t="s">
        <v>88</v>
      </c>
      <c r="J277" s="27" t="s">
        <v>89</v>
      </c>
      <c r="K277" s="27" t="s">
        <v>136</v>
      </c>
      <c r="L277" s="29">
        <v>44076</v>
      </c>
      <c r="M277" s="30">
        <v>368.23</v>
      </c>
      <c r="N277" s="30"/>
      <c r="O277" s="30"/>
    </row>
    <row r="278" spans="1:15" x14ac:dyDescent="0.2">
      <c r="A278" s="25"/>
      <c r="B278" s="26">
        <v>3</v>
      </c>
      <c r="C278" s="27" t="s">
        <v>132</v>
      </c>
      <c r="D278" s="27" t="s">
        <v>2</v>
      </c>
      <c r="E278" s="27" t="s">
        <v>742</v>
      </c>
      <c r="F278" s="27" t="s">
        <v>743</v>
      </c>
      <c r="G278" s="27" t="s">
        <v>752</v>
      </c>
      <c r="H278" s="27" t="s">
        <v>753</v>
      </c>
      <c r="I278" s="27" t="s">
        <v>88</v>
      </c>
      <c r="J278" s="27" t="s">
        <v>754</v>
      </c>
      <c r="K278" s="27" t="s">
        <v>755</v>
      </c>
      <c r="L278" s="29">
        <v>44076</v>
      </c>
      <c r="M278" s="30">
        <v>97.9</v>
      </c>
      <c r="N278" s="30"/>
      <c r="O278" s="30"/>
    </row>
    <row r="279" spans="1:15" x14ac:dyDescent="0.2">
      <c r="A279" s="25"/>
      <c r="B279" s="26">
        <v>3</v>
      </c>
      <c r="C279" s="27" t="s">
        <v>147</v>
      </c>
      <c r="D279" s="27" t="s">
        <v>2</v>
      </c>
      <c r="E279" s="27" t="s">
        <v>652</v>
      </c>
      <c r="F279" s="27" t="s">
        <v>653</v>
      </c>
      <c r="G279" s="27" t="s">
        <v>711</v>
      </c>
      <c r="H279" s="27" t="s">
        <v>712</v>
      </c>
      <c r="I279" s="27" t="s">
        <v>88</v>
      </c>
      <c r="J279" s="27" t="s">
        <v>89</v>
      </c>
      <c r="K279" s="27" t="s">
        <v>556</v>
      </c>
      <c r="L279" s="29">
        <v>44077</v>
      </c>
      <c r="M279" s="30">
        <v>11970</v>
      </c>
      <c r="N279" s="30"/>
      <c r="O279" s="30"/>
    </row>
    <row r="280" spans="1:15" x14ac:dyDescent="0.2">
      <c r="A280" s="25"/>
      <c r="B280" s="26">
        <v>3</v>
      </c>
      <c r="C280" s="27" t="s">
        <v>132</v>
      </c>
      <c r="D280" s="27" t="s">
        <v>2</v>
      </c>
      <c r="E280" s="27" t="s">
        <v>654</v>
      </c>
      <c r="F280" s="27" t="s">
        <v>599</v>
      </c>
      <c r="G280" s="27" t="s">
        <v>713</v>
      </c>
      <c r="H280" s="27" t="s">
        <v>714</v>
      </c>
      <c r="I280" s="27" t="s">
        <v>88</v>
      </c>
      <c r="J280" s="27" t="s">
        <v>89</v>
      </c>
      <c r="K280" s="27" t="s">
        <v>715</v>
      </c>
      <c r="L280" s="29">
        <v>44077</v>
      </c>
      <c r="M280" s="30">
        <v>473.7</v>
      </c>
      <c r="N280" s="30"/>
      <c r="O280" s="30"/>
    </row>
    <row r="281" spans="1:15" x14ac:dyDescent="0.2">
      <c r="A281" s="25"/>
      <c r="B281" s="26">
        <v>3</v>
      </c>
      <c r="C281" s="27" t="s">
        <v>132</v>
      </c>
      <c r="D281" s="27" t="s">
        <v>2</v>
      </c>
      <c r="E281" s="27" t="s">
        <v>1021</v>
      </c>
      <c r="F281" s="27" t="s">
        <v>768</v>
      </c>
      <c r="G281" s="27" t="s">
        <v>780</v>
      </c>
      <c r="H281" s="27" t="s">
        <v>781</v>
      </c>
      <c r="I281" s="27" t="s">
        <v>88</v>
      </c>
      <c r="J281" s="27" t="s">
        <v>89</v>
      </c>
      <c r="K281" s="27" t="s">
        <v>151</v>
      </c>
      <c r="L281" s="29">
        <v>44077</v>
      </c>
      <c r="M281" s="30">
        <v>272</v>
      </c>
      <c r="N281" s="30"/>
      <c r="O281" s="30"/>
    </row>
    <row r="282" spans="1:15" x14ac:dyDescent="0.2">
      <c r="A282" s="25"/>
      <c r="B282" s="26">
        <v>3</v>
      </c>
      <c r="C282" s="27" t="s">
        <v>147</v>
      </c>
      <c r="D282" s="27" t="s">
        <v>2</v>
      </c>
      <c r="E282" s="27" t="s">
        <v>939</v>
      </c>
      <c r="F282" s="27" t="s">
        <v>406</v>
      </c>
      <c r="G282" s="27" t="s">
        <v>373</v>
      </c>
      <c r="H282" s="27" t="s">
        <v>374</v>
      </c>
      <c r="I282" s="27" t="s">
        <v>88</v>
      </c>
      <c r="J282" s="27" t="s">
        <v>89</v>
      </c>
      <c r="K282" s="27" t="s">
        <v>90</v>
      </c>
      <c r="L282" s="29">
        <v>44078</v>
      </c>
      <c r="M282" s="30">
        <v>2000</v>
      </c>
      <c r="N282" s="30"/>
      <c r="O282" s="30"/>
    </row>
    <row r="283" spans="1:15" x14ac:dyDescent="0.2">
      <c r="A283" s="25"/>
      <c r="B283" s="26">
        <v>3</v>
      </c>
      <c r="C283" s="27" t="s">
        <v>147</v>
      </c>
      <c r="D283" s="27" t="s">
        <v>2</v>
      </c>
      <c r="E283" s="27" t="s">
        <v>744</v>
      </c>
      <c r="F283" s="27" t="s">
        <v>734</v>
      </c>
      <c r="G283" s="27" t="s">
        <v>538</v>
      </c>
      <c r="H283" s="27" t="s">
        <v>539</v>
      </c>
      <c r="I283" s="27" t="s">
        <v>88</v>
      </c>
      <c r="J283" s="27" t="s">
        <v>89</v>
      </c>
      <c r="K283" s="27" t="s">
        <v>175</v>
      </c>
      <c r="L283" s="29">
        <v>44081</v>
      </c>
      <c r="M283" s="30">
        <v>19.54</v>
      </c>
      <c r="N283" s="30"/>
      <c r="O283" s="30"/>
    </row>
    <row r="284" spans="1:15" x14ac:dyDescent="0.2">
      <c r="A284" s="25"/>
      <c r="B284" s="26">
        <v>3</v>
      </c>
      <c r="C284" s="27" t="s">
        <v>132</v>
      </c>
      <c r="D284" s="27" t="s">
        <v>2</v>
      </c>
      <c r="E284" s="27" t="s">
        <v>745</v>
      </c>
      <c r="F284" s="27" t="s">
        <v>746</v>
      </c>
      <c r="G284" s="27" t="s">
        <v>143</v>
      </c>
      <c r="H284" s="27" t="s">
        <v>144</v>
      </c>
      <c r="I284" s="27" t="s">
        <v>88</v>
      </c>
      <c r="J284" s="27" t="s">
        <v>89</v>
      </c>
      <c r="K284" s="27" t="s">
        <v>90</v>
      </c>
      <c r="L284" s="29">
        <v>44081</v>
      </c>
      <c r="M284" s="30">
        <v>643.67999999999995</v>
      </c>
      <c r="N284" s="30"/>
      <c r="O284" s="30"/>
    </row>
    <row r="285" spans="1:15" x14ac:dyDescent="0.2">
      <c r="A285" s="25"/>
      <c r="B285" s="26">
        <v>3</v>
      </c>
      <c r="C285" s="27" t="s">
        <v>132</v>
      </c>
      <c r="D285" s="27" t="s">
        <v>2</v>
      </c>
      <c r="E285" s="27" t="s">
        <v>655</v>
      </c>
      <c r="F285" s="27" t="s">
        <v>656</v>
      </c>
      <c r="G285" s="27" t="s">
        <v>227</v>
      </c>
      <c r="H285" s="27" t="s">
        <v>228</v>
      </c>
      <c r="I285" s="27" t="s">
        <v>88</v>
      </c>
      <c r="J285" s="27" t="s">
        <v>89</v>
      </c>
      <c r="K285" s="27" t="s">
        <v>92</v>
      </c>
      <c r="L285" s="29">
        <v>44082</v>
      </c>
      <c r="M285" s="30">
        <v>1126.56</v>
      </c>
      <c r="N285" s="30"/>
      <c r="O285" s="30"/>
    </row>
    <row r="286" spans="1:15" x14ac:dyDescent="0.2">
      <c r="A286" s="25"/>
      <c r="B286" s="26">
        <v>3</v>
      </c>
      <c r="C286" s="27" t="s">
        <v>147</v>
      </c>
      <c r="D286" s="27" t="s">
        <v>2</v>
      </c>
      <c r="E286" s="27" t="s">
        <v>1024</v>
      </c>
      <c r="F286" s="27" t="s">
        <v>770</v>
      </c>
      <c r="G286" s="27" t="s">
        <v>778</v>
      </c>
      <c r="H286" s="27" t="s">
        <v>779</v>
      </c>
      <c r="I286" s="27" t="s">
        <v>88</v>
      </c>
      <c r="J286" s="27" t="s">
        <v>89</v>
      </c>
      <c r="K286" s="27" t="s">
        <v>125</v>
      </c>
      <c r="L286" s="29">
        <v>44082</v>
      </c>
      <c r="M286" s="30">
        <v>710</v>
      </c>
      <c r="N286" s="30"/>
      <c r="O286" s="30"/>
    </row>
    <row r="287" spans="1:15" x14ac:dyDescent="0.2">
      <c r="A287" s="25"/>
      <c r="B287" s="26">
        <v>3</v>
      </c>
      <c r="C287" s="27" t="s">
        <v>132</v>
      </c>
      <c r="D287" s="27" t="s">
        <v>2</v>
      </c>
      <c r="E287" s="27" t="s">
        <v>657</v>
      </c>
      <c r="F287" s="27" t="s">
        <v>658</v>
      </c>
      <c r="G287" s="27" t="s">
        <v>716</v>
      </c>
      <c r="H287" s="27" t="s">
        <v>717</v>
      </c>
      <c r="I287" s="27" t="s">
        <v>88</v>
      </c>
      <c r="J287" s="27" t="s">
        <v>89</v>
      </c>
      <c r="K287" s="27" t="s">
        <v>718</v>
      </c>
      <c r="L287" s="29">
        <v>44083</v>
      </c>
      <c r="M287" s="30">
        <v>274.5</v>
      </c>
      <c r="N287" s="30"/>
      <c r="O287" s="30"/>
    </row>
    <row r="288" spans="1:15" x14ac:dyDescent="0.2">
      <c r="A288" s="25"/>
      <c r="B288" s="26">
        <v>3</v>
      </c>
      <c r="C288" s="27" t="s">
        <v>132</v>
      </c>
      <c r="D288" s="27" t="s">
        <v>2</v>
      </c>
      <c r="E288" s="27" t="s">
        <v>659</v>
      </c>
      <c r="F288" s="27" t="s">
        <v>660</v>
      </c>
      <c r="G288" s="27" t="s">
        <v>244</v>
      </c>
      <c r="H288" s="27" t="s">
        <v>245</v>
      </c>
      <c r="I288" s="27" t="s">
        <v>88</v>
      </c>
      <c r="J288" s="27" t="s">
        <v>89</v>
      </c>
      <c r="K288" s="27" t="s">
        <v>182</v>
      </c>
      <c r="L288" s="29">
        <v>44083</v>
      </c>
      <c r="M288" s="30">
        <v>69</v>
      </c>
      <c r="N288" s="30"/>
      <c r="O288" s="30"/>
    </row>
    <row r="289" spans="1:15" x14ac:dyDescent="0.2">
      <c r="A289" s="25"/>
      <c r="B289" s="26">
        <v>3</v>
      </c>
      <c r="C289" s="27" t="s">
        <v>132</v>
      </c>
      <c r="D289" s="27" t="s">
        <v>2</v>
      </c>
      <c r="E289" s="27" t="s">
        <v>661</v>
      </c>
      <c r="F289" s="27" t="s">
        <v>662</v>
      </c>
      <c r="G289" s="27" t="s">
        <v>180</v>
      </c>
      <c r="H289" s="27" t="s">
        <v>719</v>
      </c>
      <c r="I289" s="27" t="s">
        <v>88</v>
      </c>
      <c r="J289" s="27" t="s">
        <v>89</v>
      </c>
      <c r="K289" s="27" t="s">
        <v>182</v>
      </c>
      <c r="L289" s="29">
        <v>44084</v>
      </c>
      <c r="M289" s="30">
        <v>190</v>
      </c>
      <c r="N289" s="30"/>
      <c r="O289" s="30"/>
    </row>
    <row r="290" spans="1:15" x14ac:dyDescent="0.2">
      <c r="A290" s="25"/>
      <c r="B290" s="26">
        <v>3</v>
      </c>
      <c r="C290" s="27" t="s">
        <v>132</v>
      </c>
      <c r="D290" s="27">
        <v>2020</v>
      </c>
      <c r="E290" s="27" t="s">
        <v>1025</v>
      </c>
      <c r="F290" s="27" t="s">
        <v>771</v>
      </c>
      <c r="G290" s="27" t="s">
        <v>782</v>
      </c>
      <c r="H290" s="27" t="s">
        <v>783</v>
      </c>
      <c r="I290" s="27" t="s">
        <v>88</v>
      </c>
      <c r="J290" s="27" t="s">
        <v>89</v>
      </c>
      <c r="K290" s="27" t="s">
        <v>182</v>
      </c>
      <c r="L290" s="29">
        <v>44088</v>
      </c>
      <c r="M290" s="30">
        <v>1800</v>
      </c>
      <c r="N290" s="30"/>
      <c r="O290" s="30"/>
    </row>
    <row r="291" spans="1:15" x14ac:dyDescent="0.2">
      <c r="A291" s="25"/>
      <c r="B291" s="26">
        <v>3</v>
      </c>
      <c r="C291" s="27" t="s">
        <v>132</v>
      </c>
      <c r="D291" s="27" t="s">
        <v>2</v>
      </c>
      <c r="E291" s="27" t="s">
        <v>1026</v>
      </c>
      <c r="F291" s="27" t="s">
        <v>772</v>
      </c>
      <c r="G291" s="27" t="s">
        <v>788</v>
      </c>
      <c r="H291" s="27" t="s">
        <v>789</v>
      </c>
      <c r="I291" s="27" t="s">
        <v>88</v>
      </c>
      <c r="J291" s="27" t="s">
        <v>215</v>
      </c>
      <c r="K291" s="27" t="s">
        <v>790</v>
      </c>
      <c r="L291" s="29">
        <v>44088</v>
      </c>
      <c r="M291" s="30">
        <v>1800</v>
      </c>
      <c r="N291" s="30"/>
      <c r="O291" s="30"/>
    </row>
    <row r="292" spans="1:15" x14ac:dyDescent="0.2">
      <c r="A292" s="25"/>
      <c r="B292" s="26">
        <v>3</v>
      </c>
      <c r="C292" s="27" t="s">
        <v>132</v>
      </c>
      <c r="D292" s="27" t="s">
        <v>2</v>
      </c>
      <c r="E292" s="27" t="s">
        <v>1027</v>
      </c>
      <c r="F292" s="27" t="s">
        <v>773</v>
      </c>
      <c r="G292" s="27" t="s">
        <v>791</v>
      </c>
      <c r="H292" s="27" t="s">
        <v>792</v>
      </c>
      <c r="I292" s="27" t="s">
        <v>88</v>
      </c>
      <c r="J292" s="27" t="s">
        <v>89</v>
      </c>
      <c r="K292" s="27" t="s">
        <v>92</v>
      </c>
      <c r="L292" s="29">
        <v>44088</v>
      </c>
      <c r="M292" s="30">
        <v>235.8</v>
      </c>
      <c r="N292" s="30"/>
      <c r="O292" s="30"/>
    </row>
    <row r="293" spans="1:15" x14ac:dyDescent="0.2">
      <c r="A293" s="25"/>
      <c r="B293" s="26">
        <v>3</v>
      </c>
      <c r="C293" s="27" t="s">
        <v>147</v>
      </c>
      <c r="D293" s="27" t="s">
        <v>2</v>
      </c>
      <c r="E293" s="27" t="s">
        <v>1028</v>
      </c>
      <c r="F293" s="27" t="s">
        <v>774</v>
      </c>
      <c r="G293" s="27" t="s">
        <v>567</v>
      </c>
      <c r="H293" s="27" t="s">
        <v>568</v>
      </c>
      <c r="I293" s="27" t="s">
        <v>88</v>
      </c>
      <c r="J293" s="27" t="s">
        <v>89</v>
      </c>
      <c r="K293" s="27" t="s">
        <v>182</v>
      </c>
      <c r="L293" s="29">
        <v>44089</v>
      </c>
      <c r="M293" s="30">
        <v>308.66000000000003</v>
      </c>
      <c r="N293" s="30"/>
      <c r="O293" s="30"/>
    </row>
    <row r="294" spans="1:15" x14ac:dyDescent="0.2">
      <c r="A294" s="25"/>
      <c r="B294" s="26">
        <v>3</v>
      </c>
      <c r="C294" s="27" t="s">
        <v>147</v>
      </c>
      <c r="D294" s="27" t="s">
        <v>2</v>
      </c>
      <c r="E294" s="27" t="s">
        <v>1029</v>
      </c>
      <c r="F294" s="27" t="s">
        <v>775</v>
      </c>
      <c r="G294" s="27" t="s">
        <v>109</v>
      </c>
      <c r="H294" s="27" t="s">
        <v>39</v>
      </c>
      <c r="I294" s="27" t="s">
        <v>88</v>
      </c>
      <c r="J294" s="27" t="s">
        <v>89</v>
      </c>
      <c r="K294" s="27" t="s">
        <v>110</v>
      </c>
      <c r="L294" s="29">
        <v>44089</v>
      </c>
      <c r="M294" s="30">
        <v>1414.9</v>
      </c>
      <c r="N294" s="30"/>
      <c r="O294" s="30"/>
    </row>
    <row r="295" spans="1:15" x14ac:dyDescent="0.2">
      <c r="A295" s="25"/>
      <c r="B295" s="26">
        <v>3</v>
      </c>
      <c r="C295" s="27" t="s">
        <v>147</v>
      </c>
      <c r="D295" s="27" t="s">
        <v>2</v>
      </c>
      <c r="E295" s="27" t="s">
        <v>663</v>
      </c>
      <c r="F295" s="27" t="s">
        <v>664</v>
      </c>
      <c r="G295" s="27" t="s">
        <v>700</v>
      </c>
      <c r="H295" s="27" t="s">
        <v>720</v>
      </c>
      <c r="I295" s="27" t="s">
        <v>88</v>
      </c>
      <c r="J295" s="27" t="s">
        <v>89</v>
      </c>
      <c r="K295" s="27" t="s">
        <v>721</v>
      </c>
      <c r="L295" s="29">
        <v>44090</v>
      </c>
      <c r="M295" s="30">
        <v>1174.78</v>
      </c>
      <c r="N295" s="30"/>
      <c r="O295" s="30"/>
    </row>
    <row r="296" spans="1:15" x14ac:dyDescent="0.2">
      <c r="A296" s="25"/>
      <c r="B296" s="26">
        <v>3</v>
      </c>
      <c r="C296" s="27" t="s">
        <v>132</v>
      </c>
      <c r="D296" s="27" t="s">
        <v>2</v>
      </c>
      <c r="E296" s="27" t="s">
        <v>665</v>
      </c>
      <c r="F296" s="27" t="s">
        <v>666</v>
      </c>
      <c r="G296" s="27" t="s">
        <v>709</v>
      </c>
      <c r="H296" s="27" t="s">
        <v>710</v>
      </c>
      <c r="I296" s="27" t="s">
        <v>88</v>
      </c>
      <c r="J296" s="27" t="s">
        <v>89</v>
      </c>
      <c r="K296" s="27" t="s">
        <v>239</v>
      </c>
      <c r="L296" s="29">
        <v>44090</v>
      </c>
      <c r="M296" s="30">
        <v>245</v>
      </c>
      <c r="N296" s="30"/>
      <c r="O296" s="30"/>
    </row>
    <row r="297" spans="1:15" x14ac:dyDescent="0.2">
      <c r="A297" s="25"/>
      <c r="B297" s="26">
        <v>3</v>
      </c>
      <c r="C297" s="27" t="s">
        <v>132</v>
      </c>
      <c r="D297" s="27" t="s">
        <v>2</v>
      </c>
      <c r="E297" s="27" t="s">
        <v>747</v>
      </c>
      <c r="F297" s="27" t="s">
        <v>748</v>
      </c>
      <c r="G297" s="27" t="s">
        <v>134</v>
      </c>
      <c r="H297" s="27" t="s">
        <v>135</v>
      </c>
      <c r="I297" s="27" t="s">
        <v>88</v>
      </c>
      <c r="J297" s="27" t="s">
        <v>89</v>
      </c>
      <c r="K297" s="27" t="s">
        <v>136</v>
      </c>
      <c r="L297" s="29">
        <v>44091</v>
      </c>
      <c r="M297" s="30">
        <v>257.12</v>
      </c>
      <c r="N297" s="30"/>
      <c r="O297" s="30"/>
    </row>
    <row r="298" spans="1:15" x14ac:dyDescent="0.2">
      <c r="A298" s="25"/>
      <c r="B298" s="26">
        <v>3</v>
      </c>
      <c r="C298" s="27" t="s">
        <v>132</v>
      </c>
      <c r="D298" s="27" t="s">
        <v>2</v>
      </c>
      <c r="E298" s="27" t="s">
        <v>749</v>
      </c>
      <c r="F298" s="27" t="s">
        <v>750</v>
      </c>
      <c r="G298" s="27" t="s">
        <v>134</v>
      </c>
      <c r="H298" s="27" t="s">
        <v>135</v>
      </c>
      <c r="I298" s="27" t="s">
        <v>88</v>
      </c>
      <c r="J298" s="27" t="s">
        <v>89</v>
      </c>
      <c r="K298" s="27" t="s">
        <v>136</v>
      </c>
      <c r="L298" s="29">
        <v>44091</v>
      </c>
      <c r="M298" s="30">
        <v>783.97</v>
      </c>
      <c r="N298" s="30"/>
      <c r="O298" s="30"/>
    </row>
    <row r="299" spans="1:15" x14ac:dyDescent="0.2">
      <c r="A299" s="25"/>
      <c r="B299" s="26">
        <v>3</v>
      </c>
      <c r="C299" s="27" t="s">
        <v>147</v>
      </c>
      <c r="D299" s="27" t="s">
        <v>2</v>
      </c>
      <c r="E299" s="27" t="s">
        <v>667</v>
      </c>
      <c r="F299" s="27" t="s">
        <v>668</v>
      </c>
      <c r="G299" s="27" t="s">
        <v>122</v>
      </c>
      <c r="H299" s="27" t="s">
        <v>62</v>
      </c>
      <c r="I299" s="27" t="s">
        <v>88</v>
      </c>
      <c r="J299" s="27" t="s">
        <v>89</v>
      </c>
      <c r="K299" s="27" t="s">
        <v>123</v>
      </c>
      <c r="L299" s="29">
        <v>44092</v>
      </c>
      <c r="M299" s="30">
        <v>90</v>
      </c>
      <c r="N299" s="30"/>
      <c r="O299" s="30"/>
    </row>
    <row r="300" spans="1:15" x14ac:dyDescent="0.2">
      <c r="A300" s="25"/>
      <c r="B300" s="26">
        <v>3</v>
      </c>
      <c r="C300" s="27" t="s">
        <v>132</v>
      </c>
      <c r="D300" s="27" t="s">
        <v>2</v>
      </c>
      <c r="E300" s="27" t="s">
        <v>665</v>
      </c>
      <c r="F300" s="27" t="s">
        <v>669</v>
      </c>
      <c r="G300" s="27" t="s">
        <v>255</v>
      </c>
      <c r="H300" s="27" t="s">
        <v>256</v>
      </c>
      <c r="I300" s="27" t="s">
        <v>88</v>
      </c>
      <c r="J300" s="27" t="s">
        <v>89</v>
      </c>
      <c r="K300" s="27" t="s">
        <v>257</v>
      </c>
      <c r="L300" s="29">
        <v>44092</v>
      </c>
      <c r="M300" s="30">
        <v>467.15</v>
      </c>
      <c r="N300" s="30"/>
      <c r="O300" s="30"/>
    </row>
    <row r="301" spans="1:15" x14ac:dyDescent="0.2">
      <c r="A301" s="25"/>
      <c r="B301" s="26">
        <v>3</v>
      </c>
      <c r="C301" s="27" t="s">
        <v>132</v>
      </c>
      <c r="D301" s="27" t="s">
        <v>2</v>
      </c>
      <c r="E301" s="27" t="s">
        <v>670</v>
      </c>
      <c r="F301" s="27" t="s">
        <v>671</v>
      </c>
      <c r="G301" s="27" t="s">
        <v>134</v>
      </c>
      <c r="H301" s="27" t="s">
        <v>135</v>
      </c>
      <c r="I301" s="27" t="s">
        <v>88</v>
      </c>
      <c r="J301" s="27" t="s">
        <v>89</v>
      </c>
      <c r="K301" s="27" t="s">
        <v>136</v>
      </c>
      <c r="L301" s="29">
        <v>44092</v>
      </c>
      <c r="M301" s="30">
        <v>1213.02</v>
      </c>
      <c r="N301" s="30"/>
      <c r="O301" s="30"/>
    </row>
    <row r="302" spans="1:15" x14ac:dyDescent="0.2">
      <c r="A302" s="25"/>
      <c r="B302" s="26">
        <v>3</v>
      </c>
      <c r="C302" s="27" t="s">
        <v>132</v>
      </c>
      <c r="D302" s="27" t="s">
        <v>2</v>
      </c>
      <c r="E302" s="27" t="s">
        <v>672</v>
      </c>
      <c r="F302" s="27" t="s">
        <v>673</v>
      </c>
      <c r="G302" s="27" t="s">
        <v>227</v>
      </c>
      <c r="H302" s="27" t="s">
        <v>228</v>
      </c>
      <c r="I302" s="27" t="s">
        <v>88</v>
      </c>
      <c r="J302" s="27" t="s">
        <v>89</v>
      </c>
      <c r="K302" s="27" t="s">
        <v>92</v>
      </c>
      <c r="L302" s="29">
        <v>44095</v>
      </c>
      <c r="M302" s="30">
        <v>2426.0500000000002</v>
      </c>
      <c r="N302" s="30"/>
      <c r="O302" s="30"/>
    </row>
    <row r="303" spans="1:15" x14ac:dyDescent="0.2">
      <c r="A303" s="25"/>
      <c r="B303" s="26">
        <v>3</v>
      </c>
      <c r="C303" s="27" t="s">
        <v>132</v>
      </c>
      <c r="D303" s="27">
        <v>2020</v>
      </c>
      <c r="E303" s="27" t="s">
        <v>1041</v>
      </c>
      <c r="F303" s="27" t="s">
        <v>741</v>
      </c>
      <c r="G303" s="27" t="s">
        <v>177</v>
      </c>
      <c r="H303" s="27" t="s">
        <v>178</v>
      </c>
      <c r="I303" s="27" t="s">
        <v>88</v>
      </c>
      <c r="J303" s="27" t="s">
        <v>89</v>
      </c>
      <c r="K303" s="27" t="s">
        <v>90</v>
      </c>
      <c r="L303" s="29">
        <v>44095</v>
      </c>
      <c r="M303" s="30">
        <v>53.68</v>
      </c>
      <c r="N303" s="30"/>
      <c r="O303" s="30"/>
    </row>
    <row r="304" spans="1:15" x14ac:dyDescent="0.2">
      <c r="A304" s="25"/>
      <c r="B304" s="26">
        <v>3</v>
      </c>
      <c r="C304" s="27" t="s">
        <v>132</v>
      </c>
      <c r="D304" s="27">
        <v>2020</v>
      </c>
      <c r="E304" s="27" t="s">
        <v>1042</v>
      </c>
      <c r="F304" s="27" t="s">
        <v>751</v>
      </c>
      <c r="G304" s="27" t="s">
        <v>575</v>
      </c>
      <c r="H304" s="27" t="s">
        <v>576</v>
      </c>
      <c r="I304" s="27" t="s">
        <v>88</v>
      </c>
      <c r="J304" s="27" t="s">
        <v>89</v>
      </c>
      <c r="K304" s="27" t="s">
        <v>165</v>
      </c>
      <c r="L304" s="29">
        <v>44097</v>
      </c>
      <c r="M304" s="30">
        <v>519.22</v>
      </c>
      <c r="N304" s="30"/>
      <c r="O304" s="30"/>
    </row>
    <row r="305" spans="1:15" x14ac:dyDescent="0.2">
      <c r="A305" s="25"/>
      <c r="B305" s="26">
        <v>3</v>
      </c>
      <c r="C305" s="27" t="s">
        <v>132</v>
      </c>
      <c r="D305" s="27" t="s">
        <v>2</v>
      </c>
      <c r="E305" s="27" t="s">
        <v>674</v>
      </c>
      <c r="F305" s="27" t="s">
        <v>675</v>
      </c>
      <c r="G305" s="27" t="s">
        <v>722</v>
      </c>
      <c r="H305" s="27" t="s">
        <v>723</v>
      </c>
      <c r="I305" s="27" t="s">
        <v>88</v>
      </c>
      <c r="J305" s="27" t="s">
        <v>89</v>
      </c>
      <c r="K305" s="27" t="s">
        <v>92</v>
      </c>
      <c r="L305" s="29">
        <v>44098</v>
      </c>
      <c r="M305" s="30">
        <v>216.32</v>
      </c>
      <c r="N305" s="30"/>
      <c r="O305" s="30"/>
    </row>
    <row r="306" spans="1:15" x14ac:dyDescent="0.2">
      <c r="A306" s="25"/>
      <c r="B306" s="26">
        <v>3</v>
      </c>
      <c r="C306" s="27" t="s">
        <v>147</v>
      </c>
      <c r="D306" s="27" t="s">
        <v>2</v>
      </c>
      <c r="E306" s="27" t="s">
        <v>676</v>
      </c>
      <c r="F306" s="27" t="s">
        <v>677</v>
      </c>
      <c r="G306" s="27" t="s">
        <v>227</v>
      </c>
      <c r="H306" s="27" t="s">
        <v>228</v>
      </c>
      <c r="I306" s="27" t="s">
        <v>88</v>
      </c>
      <c r="J306" s="27" t="s">
        <v>89</v>
      </c>
      <c r="K306" s="27" t="s">
        <v>92</v>
      </c>
      <c r="L306" s="29">
        <v>44102</v>
      </c>
      <c r="M306" s="30">
        <v>270.48</v>
      </c>
      <c r="N306" s="30"/>
      <c r="O306" s="30"/>
    </row>
    <row r="307" spans="1:15" x14ac:dyDescent="0.2">
      <c r="A307" s="25"/>
      <c r="B307" s="26">
        <v>3</v>
      </c>
      <c r="C307" s="27" t="s">
        <v>132</v>
      </c>
      <c r="D307" s="27" t="s">
        <v>2</v>
      </c>
      <c r="E307" s="27" t="s">
        <v>678</v>
      </c>
      <c r="F307" s="27" t="s">
        <v>679</v>
      </c>
      <c r="G307" s="27" t="s">
        <v>222</v>
      </c>
      <c r="H307" s="27" t="s">
        <v>223</v>
      </c>
      <c r="I307" s="27" t="s">
        <v>88</v>
      </c>
      <c r="J307" s="27" t="s">
        <v>89</v>
      </c>
      <c r="K307" s="27" t="s">
        <v>224</v>
      </c>
      <c r="L307" s="29">
        <v>44102</v>
      </c>
      <c r="M307" s="30">
        <v>325.2</v>
      </c>
      <c r="N307" s="30"/>
      <c r="O307" s="30"/>
    </row>
    <row r="308" spans="1:15" x14ac:dyDescent="0.2">
      <c r="A308" s="25"/>
      <c r="B308" s="26">
        <v>3</v>
      </c>
      <c r="C308" s="27" t="s">
        <v>132</v>
      </c>
      <c r="D308" s="27" t="s">
        <v>2</v>
      </c>
      <c r="E308" s="27" t="s">
        <v>680</v>
      </c>
      <c r="F308" s="27" t="s">
        <v>681</v>
      </c>
      <c r="G308" s="27" t="s">
        <v>134</v>
      </c>
      <c r="H308" s="27" t="s">
        <v>135</v>
      </c>
      <c r="I308" s="27" t="s">
        <v>88</v>
      </c>
      <c r="J308" s="27" t="s">
        <v>89</v>
      </c>
      <c r="K308" s="27" t="s">
        <v>136</v>
      </c>
      <c r="L308" s="29">
        <v>44102</v>
      </c>
      <c r="M308" s="30">
        <v>892.03</v>
      </c>
      <c r="N308" s="30"/>
      <c r="O308" s="30"/>
    </row>
    <row r="309" spans="1:15" x14ac:dyDescent="0.2">
      <c r="A309" s="25"/>
      <c r="B309" s="26">
        <v>3</v>
      </c>
      <c r="C309" s="27" t="s">
        <v>147</v>
      </c>
      <c r="D309" s="27">
        <v>2020</v>
      </c>
      <c r="E309" s="27" t="s">
        <v>860</v>
      </c>
      <c r="F309" s="27" t="s">
        <v>734</v>
      </c>
      <c r="G309" s="27" t="s">
        <v>538</v>
      </c>
      <c r="H309" s="27" t="s">
        <v>539</v>
      </c>
      <c r="I309" s="27" t="s">
        <v>88</v>
      </c>
      <c r="J309" s="27" t="s">
        <v>89</v>
      </c>
      <c r="K309" s="27" t="s">
        <v>175</v>
      </c>
      <c r="L309" s="29">
        <v>44102</v>
      </c>
      <c r="M309" s="30">
        <v>400</v>
      </c>
      <c r="N309" s="30"/>
      <c r="O309" s="30"/>
    </row>
    <row r="310" spans="1:15" x14ac:dyDescent="0.2">
      <c r="A310" s="25"/>
      <c r="B310" s="26">
        <v>1</v>
      </c>
      <c r="C310" s="27" t="s">
        <v>147</v>
      </c>
      <c r="D310" s="27" t="s">
        <v>2</v>
      </c>
      <c r="E310" s="27">
        <v>1351</v>
      </c>
      <c r="F310" s="27" t="s">
        <v>867</v>
      </c>
      <c r="G310" s="27" t="s">
        <v>91</v>
      </c>
      <c r="H310" s="27" t="s">
        <v>19</v>
      </c>
      <c r="I310" s="27" t="s">
        <v>88</v>
      </c>
      <c r="J310" s="27" t="s">
        <v>89</v>
      </c>
      <c r="K310" s="27" t="s">
        <v>92</v>
      </c>
      <c r="L310" s="29">
        <v>43831</v>
      </c>
      <c r="M310" s="30"/>
      <c r="N310" s="30">
        <v>34</v>
      </c>
      <c r="O310" s="30"/>
    </row>
    <row r="311" spans="1:15" x14ac:dyDescent="0.2">
      <c r="A311" s="25"/>
      <c r="B311" s="26">
        <v>1</v>
      </c>
      <c r="C311" s="27" t="s">
        <v>147</v>
      </c>
      <c r="D311" s="27" t="s">
        <v>2</v>
      </c>
      <c r="E311" s="27">
        <v>1352</v>
      </c>
      <c r="F311" s="27" t="s">
        <v>868</v>
      </c>
      <c r="G311" s="27" t="s">
        <v>93</v>
      </c>
      <c r="H311" s="27" t="s">
        <v>21</v>
      </c>
      <c r="I311" s="27" t="s">
        <v>88</v>
      </c>
      <c r="J311" s="27" t="s">
        <v>94</v>
      </c>
      <c r="K311" s="27" t="s">
        <v>95</v>
      </c>
      <c r="L311" s="29">
        <v>43831</v>
      </c>
      <c r="M311" s="30"/>
      <c r="N311" s="30">
        <v>478.79999999999995</v>
      </c>
      <c r="O311" s="30"/>
    </row>
    <row r="312" spans="1:15" x14ac:dyDescent="0.2">
      <c r="A312" s="25"/>
      <c r="B312" s="26">
        <v>1</v>
      </c>
      <c r="C312" s="27" t="s">
        <v>147</v>
      </c>
      <c r="D312" s="27" t="s">
        <v>2</v>
      </c>
      <c r="E312" s="27">
        <v>1349</v>
      </c>
      <c r="F312" s="27" t="s">
        <v>869</v>
      </c>
      <c r="G312" s="27" t="s">
        <v>96</v>
      </c>
      <c r="H312" s="27" t="s">
        <v>23</v>
      </c>
      <c r="I312" s="27" t="s">
        <v>88</v>
      </c>
      <c r="J312" s="27" t="s">
        <v>89</v>
      </c>
      <c r="K312" s="27" t="s">
        <v>92</v>
      </c>
      <c r="L312" s="29">
        <v>43831</v>
      </c>
      <c r="M312" s="30"/>
      <c r="N312" s="30">
        <v>2445</v>
      </c>
      <c r="O312" s="30"/>
    </row>
    <row r="313" spans="1:15" x14ac:dyDescent="0.2">
      <c r="A313" s="25"/>
      <c r="B313" s="26">
        <v>1</v>
      </c>
      <c r="C313" s="27" t="s">
        <v>147</v>
      </c>
      <c r="D313" s="27" t="s">
        <v>2</v>
      </c>
      <c r="E313" s="27">
        <v>1340</v>
      </c>
      <c r="F313" s="27" t="s">
        <v>870</v>
      </c>
      <c r="G313" s="27" t="s">
        <v>948</v>
      </c>
      <c r="H313" s="27" t="s">
        <v>27</v>
      </c>
      <c r="I313" s="27" t="s">
        <v>88</v>
      </c>
      <c r="J313" s="27" t="s">
        <v>89</v>
      </c>
      <c r="K313" s="27" t="s">
        <v>101</v>
      </c>
      <c r="L313" s="29">
        <v>43831</v>
      </c>
      <c r="M313" s="30"/>
      <c r="N313" s="30">
        <v>9542.68</v>
      </c>
      <c r="O313" s="30"/>
    </row>
    <row r="314" spans="1:15" x14ac:dyDescent="0.2">
      <c r="A314" s="25"/>
      <c r="B314" s="26">
        <v>1</v>
      </c>
      <c r="C314" s="27" t="s">
        <v>147</v>
      </c>
      <c r="D314" s="27" t="s">
        <v>2</v>
      </c>
      <c r="E314" s="27">
        <v>1006</v>
      </c>
      <c r="F314" s="27" t="s">
        <v>871</v>
      </c>
      <c r="G314" s="27" t="s">
        <v>102</v>
      </c>
      <c r="H314" s="27" t="s">
        <v>30</v>
      </c>
      <c r="I314" s="27" t="s">
        <v>88</v>
      </c>
      <c r="J314" s="27" t="s">
        <v>89</v>
      </c>
      <c r="K314" s="27" t="s">
        <v>103</v>
      </c>
      <c r="L314" s="29">
        <v>43831</v>
      </c>
      <c r="M314" s="30"/>
      <c r="N314" s="30">
        <v>11286</v>
      </c>
      <c r="O314" s="30"/>
    </row>
    <row r="315" spans="1:15" x14ac:dyDescent="0.2">
      <c r="A315" s="25"/>
      <c r="B315" s="26">
        <v>1</v>
      </c>
      <c r="C315" s="27" t="s">
        <v>147</v>
      </c>
      <c r="D315" s="27" t="s">
        <v>2</v>
      </c>
      <c r="E315" s="27">
        <v>1338</v>
      </c>
      <c r="F315" s="27" t="s">
        <v>872</v>
      </c>
      <c r="G315" s="27" t="s">
        <v>949</v>
      </c>
      <c r="H315" s="27" t="s">
        <v>32</v>
      </c>
      <c r="I315" s="27" t="s">
        <v>88</v>
      </c>
      <c r="J315" s="27" t="s">
        <v>89</v>
      </c>
      <c r="K315" s="27" t="s">
        <v>105</v>
      </c>
      <c r="L315" s="29">
        <v>43831</v>
      </c>
      <c r="M315" s="30"/>
      <c r="N315" s="30">
        <v>1500</v>
      </c>
      <c r="O315" s="30"/>
    </row>
    <row r="316" spans="1:15" x14ac:dyDescent="0.2">
      <c r="A316" s="25"/>
      <c r="B316" s="26">
        <v>1</v>
      </c>
      <c r="C316" s="27" t="s">
        <v>147</v>
      </c>
      <c r="D316" s="27" t="s">
        <v>2</v>
      </c>
      <c r="E316" s="27">
        <v>1345</v>
      </c>
      <c r="F316" s="27" t="s">
        <v>873</v>
      </c>
      <c r="G316" s="27" t="s">
        <v>106</v>
      </c>
      <c r="H316" s="27" t="s">
        <v>35</v>
      </c>
      <c r="I316" s="27" t="s">
        <v>88</v>
      </c>
      <c r="J316" s="27" t="s">
        <v>89</v>
      </c>
      <c r="K316" s="27" t="s">
        <v>107</v>
      </c>
      <c r="L316" s="29">
        <v>43831</v>
      </c>
      <c r="M316" s="30"/>
      <c r="N316" s="30">
        <v>1620</v>
      </c>
      <c r="O316" s="30"/>
    </row>
    <row r="317" spans="1:15" x14ac:dyDescent="0.2">
      <c r="A317" s="25"/>
      <c r="B317" s="26">
        <v>1</v>
      </c>
      <c r="C317" s="27" t="s">
        <v>147</v>
      </c>
      <c r="D317" s="27" t="s">
        <v>2</v>
      </c>
      <c r="E317" s="27">
        <v>1339</v>
      </c>
      <c r="F317" s="27" t="s">
        <v>874</v>
      </c>
      <c r="G317" s="27" t="s">
        <v>108</v>
      </c>
      <c r="H317" s="27" t="s">
        <v>37</v>
      </c>
      <c r="I317" s="27" t="s">
        <v>88</v>
      </c>
      <c r="J317" s="27" t="s">
        <v>89</v>
      </c>
      <c r="K317" s="27" t="s">
        <v>90</v>
      </c>
      <c r="L317" s="29">
        <v>43831</v>
      </c>
      <c r="M317" s="30"/>
      <c r="N317" s="30">
        <v>1584</v>
      </c>
      <c r="O317" s="30"/>
    </row>
    <row r="318" spans="1:15" x14ac:dyDescent="0.2">
      <c r="A318" s="25"/>
      <c r="B318" s="26">
        <v>1</v>
      </c>
      <c r="C318" s="27" t="s">
        <v>132</v>
      </c>
      <c r="D318" s="27" t="s">
        <v>2</v>
      </c>
      <c r="E318" s="27">
        <v>1276</v>
      </c>
      <c r="F318" s="27" t="s">
        <v>875</v>
      </c>
      <c r="G318" s="27" t="s">
        <v>111</v>
      </c>
      <c r="H318" s="27" t="s">
        <v>42</v>
      </c>
      <c r="I318" s="27" t="s">
        <v>88</v>
      </c>
      <c r="J318" s="27" t="s">
        <v>89</v>
      </c>
      <c r="K318" s="27" t="s">
        <v>90</v>
      </c>
      <c r="L318" s="29">
        <v>43838</v>
      </c>
      <c r="M318" s="30"/>
      <c r="N318" s="30">
        <v>18</v>
      </c>
      <c r="O318" s="30"/>
    </row>
    <row r="319" spans="1:15" x14ac:dyDescent="0.2">
      <c r="A319" s="25"/>
      <c r="B319" s="26">
        <v>1</v>
      </c>
      <c r="C319" s="27" t="s">
        <v>147</v>
      </c>
      <c r="D319" s="27" t="s">
        <v>2</v>
      </c>
      <c r="E319" s="27">
        <v>1274</v>
      </c>
      <c r="F319" s="27" t="s">
        <v>876</v>
      </c>
      <c r="G319" s="27" t="s">
        <v>112</v>
      </c>
      <c r="H319" s="27" t="s">
        <v>44</v>
      </c>
      <c r="I319" s="27" t="s">
        <v>88</v>
      </c>
      <c r="J319" s="27" t="s">
        <v>89</v>
      </c>
      <c r="K319" s="27" t="s">
        <v>113</v>
      </c>
      <c r="L319" s="29">
        <v>43840</v>
      </c>
      <c r="M319" s="30"/>
      <c r="N319" s="30">
        <v>300</v>
      </c>
      <c r="O319" s="30"/>
    </row>
    <row r="320" spans="1:15" x14ac:dyDescent="0.2">
      <c r="A320" s="25"/>
      <c r="B320" s="26">
        <v>1</v>
      </c>
      <c r="C320" s="27" t="s">
        <v>147</v>
      </c>
      <c r="D320" s="27" t="s">
        <v>2</v>
      </c>
      <c r="E320" s="27" t="s">
        <v>794</v>
      </c>
      <c r="F320" s="27" t="s">
        <v>877</v>
      </c>
      <c r="G320" s="27" t="s">
        <v>114</v>
      </c>
      <c r="H320" s="27" t="s">
        <v>46</v>
      </c>
      <c r="I320" s="27" t="s">
        <v>88</v>
      </c>
      <c r="J320" s="27" t="s">
        <v>98</v>
      </c>
      <c r="K320" s="27" t="s">
        <v>115</v>
      </c>
      <c r="L320" s="29">
        <v>43840</v>
      </c>
      <c r="M320" s="30"/>
      <c r="N320" s="30">
        <v>222.61</v>
      </c>
      <c r="O320" s="30"/>
    </row>
    <row r="321" spans="1:15" x14ac:dyDescent="0.2">
      <c r="A321" s="25"/>
      <c r="B321" s="26">
        <v>1</v>
      </c>
      <c r="C321" s="27" t="s">
        <v>132</v>
      </c>
      <c r="D321" s="27" t="s">
        <v>2</v>
      </c>
      <c r="E321" s="27">
        <v>1280</v>
      </c>
      <c r="F321" s="27" t="s">
        <v>878</v>
      </c>
      <c r="G321" s="27" t="s">
        <v>116</v>
      </c>
      <c r="H321" s="27" t="s">
        <v>48</v>
      </c>
      <c r="I321" s="27" t="s">
        <v>88</v>
      </c>
      <c r="J321" s="27" t="s">
        <v>89</v>
      </c>
      <c r="K321" s="27" t="s">
        <v>90</v>
      </c>
      <c r="L321" s="29">
        <v>43840</v>
      </c>
      <c r="M321" s="30"/>
      <c r="N321" s="30">
        <v>87.48</v>
      </c>
      <c r="O321" s="30"/>
    </row>
    <row r="322" spans="1:15" x14ac:dyDescent="0.2">
      <c r="A322" s="25"/>
      <c r="B322" s="26">
        <v>1</v>
      </c>
      <c r="C322" s="27" t="s">
        <v>147</v>
      </c>
      <c r="D322" s="27" t="s">
        <v>2</v>
      </c>
      <c r="E322" s="27">
        <v>1320</v>
      </c>
      <c r="F322" s="27" t="s">
        <v>879</v>
      </c>
      <c r="G322" s="27" t="s">
        <v>117</v>
      </c>
      <c r="H322" s="27" t="s">
        <v>50</v>
      </c>
      <c r="I322" s="27" t="s">
        <v>88</v>
      </c>
      <c r="J322" s="27" t="s">
        <v>98</v>
      </c>
      <c r="K322" s="27" t="s">
        <v>118</v>
      </c>
      <c r="L322" s="29">
        <v>43852</v>
      </c>
      <c r="M322" s="30"/>
      <c r="N322" s="30">
        <v>1567.09</v>
      </c>
      <c r="O322" s="30"/>
    </row>
    <row r="323" spans="1:15" x14ac:dyDescent="0.2">
      <c r="A323" s="25"/>
      <c r="B323" s="26">
        <v>1</v>
      </c>
      <c r="C323" s="27" t="s">
        <v>147</v>
      </c>
      <c r="D323" s="27" t="s">
        <v>2</v>
      </c>
      <c r="E323" s="27" t="s">
        <v>51</v>
      </c>
      <c r="F323" s="27" t="s">
        <v>880</v>
      </c>
      <c r="G323" s="27" t="s">
        <v>950</v>
      </c>
      <c r="H323" s="27" t="s">
        <v>951</v>
      </c>
      <c r="I323" s="27" t="s">
        <v>88</v>
      </c>
      <c r="J323" s="27" t="s">
        <v>98</v>
      </c>
      <c r="K323" s="27" t="s">
        <v>115</v>
      </c>
      <c r="L323" s="29">
        <v>43855</v>
      </c>
      <c r="M323" s="30"/>
      <c r="N323" s="30">
        <v>2560</v>
      </c>
      <c r="O323" s="30"/>
    </row>
    <row r="324" spans="1:15" x14ac:dyDescent="0.2">
      <c r="A324" s="25"/>
      <c r="B324" s="26">
        <v>1</v>
      </c>
      <c r="C324" s="27" t="s">
        <v>147</v>
      </c>
      <c r="D324" s="27" t="s">
        <v>2</v>
      </c>
      <c r="E324" s="27">
        <v>1433</v>
      </c>
      <c r="F324" s="27" t="s">
        <v>881</v>
      </c>
      <c r="G324" s="27" t="s">
        <v>120</v>
      </c>
      <c r="H324" s="27" t="s">
        <v>57</v>
      </c>
      <c r="I324" s="27" t="s">
        <v>88</v>
      </c>
      <c r="J324" s="27" t="s">
        <v>98</v>
      </c>
      <c r="K324" s="27" t="s">
        <v>115</v>
      </c>
      <c r="L324" s="29">
        <v>43832</v>
      </c>
      <c r="M324" s="30"/>
      <c r="N324" s="30">
        <v>4500</v>
      </c>
      <c r="O324" s="30"/>
    </row>
    <row r="325" spans="1:15" x14ac:dyDescent="0.2">
      <c r="A325" s="25"/>
      <c r="B325" s="26">
        <v>1</v>
      </c>
      <c r="C325" s="27" t="s">
        <v>147</v>
      </c>
      <c r="D325" s="27" t="s">
        <v>2</v>
      </c>
      <c r="E325" s="27">
        <v>1435</v>
      </c>
      <c r="F325" s="27" t="s">
        <v>882</v>
      </c>
      <c r="G325" s="27" t="s">
        <v>121</v>
      </c>
      <c r="H325" s="27" t="s">
        <v>59</v>
      </c>
      <c r="I325" s="27" t="s">
        <v>88</v>
      </c>
      <c r="J325" s="27" t="s">
        <v>98</v>
      </c>
      <c r="K325" s="27" t="s">
        <v>115</v>
      </c>
      <c r="L325" s="29">
        <v>43867</v>
      </c>
      <c r="M325" s="30"/>
      <c r="N325" s="30">
        <v>55.14</v>
      </c>
      <c r="O325" s="30"/>
    </row>
    <row r="326" spans="1:15" x14ac:dyDescent="0.2">
      <c r="A326" s="25"/>
      <c r="B326" s="26">
        <v>1</v>
      </c>
      <c r="C326" s="27" t="s">
        <v>147</v>
      </c>
      <c r="D326" s="27" t="s">
        <v>2</v>
      </c>
      <c r="E326" s="27" t="s">
        <v>60</v>
      </c>
      <c r="F326" s="27" t="s">
        <v>61</v>
      </c>
      <c r="G326" s="27" t="s">
        <v>122</v>
      </c>
      <c r="H326" s="27" t="s">
        <v>62</v>
      </c>
      <c r="I326" s="27" t="s">
        <v>88</v>
      </c>
      <c r="J326" s="27" t="s">
        <v>89</v>
      </c>
      <c r="K326" s="27" t="s">
        <v>123</v>
      </c>
      <c r="L326" s="29">
        <v>43868</v>
      </c>
      <c r="M326" s="30"/>
      <c r="N326" s="30">
        <v>90</v>
      </c>
      <c r="O326" s="30"/>
    </row>
    <row r="327" spans="1:15" x14ac:dyDescent="0.2">
      <c r="A327" s="25"/>
      <c r="B327" s="26">
        <v>1</v>
      </c>
      <c r="C327" s="27" t="s">
        <v>147</v>
      </c>
      <c r="D327" s="27" t="s">
        <v>2</v>
      </c>
      <c r="E327" s="27" t="s">
        <v>63</v>
      </c>
      <c r="F327" s="27" t="s">
        <v>64</v>
      </c>
      <c r="G327" s="27" t="s">
        <v>124</v>
      </c>
      <c r="H327" s="27" t="s">
        <v>65</v>
      </c>
      <c r="I327" s="27" t="s">
        <v>88</v>
      </c>
      <c r="J327" s="27" t="s">
        <v>89</v>
      </c>
      <c r="K327" s="27" t="s">
        <v>125</v>
      </c>
      <c r="L327" s="29">
        <v>43876</v>
      </c>
      <c r="M327" s="30"/>
      <c r="N327" s="30">
        <v>1713.91</v>
      </c>
      <c r="O327" s="30"/>
    </row>
    <row r="328" spans="1:15" x14ac:dyDescent="0.2">
      <c r="A328" s="25"/>
      <c r="B328" s="26">
        <v>1</v>
      </c>
      <c r="C328" s="27" t="s">
        <v>132</v>
      </c>
      <c r="D328" s="27" t="s">
        <v>2</v>
      </c>
      <c r="E328" s="27" t="s">
        <v>800</v>
      </c>
      <c r="F328" s="27" t="s">
        <v>883</v>
      </c>
      <c r="G328" s="27" t="s">
        <v>456</v>
      </c>
      <c r="H328" s="27" t="s">
        <v>457</v>
      </c>
      <c r="I328" s="27" t="s">
        <v>88</v>
      </c>
      <c r="J328" s="27" t="s">
        <v>89</v>
      </c>
      <c r="K328" s="27" t="s">
        <v>175</v>
      </c>
      <c r="L328" s="29">
        <v>43864</v>
      </c>
      <c r="M328" s="30"/>
      <c r="N328" s="30">
        <v>242.94</v>
      </c>
      <c r="O328" s="30"/>
    </row>
    <row r="329" spans="1:15" x14ac:dyDescent="0.2">
      <c r="A329" s="25"/>
      <c r="B329" s="26">
        <v>1</v>
      </c>
      <c r="C329" s="27" t="s">
        <v>147</v>
      </c>
      <c r="D329" s="27" t="s">
        <v>2</v>
      </c>
      <c r="E329" s="27">
        <v>1427</v>
      </c>
      <c r="F329" s="27" t="s">
        <v>884</v>
      </c>
      <c r="G329" s="27" t="s">
        <v>126</v>
      </c>
      <c r="H329" s="27" t="s">
        <v>67</v>
      </c>
      <c r="I329" s="27" t="s">
        <v>88</v>
      </c>
      <c r="J329" s="27" t="s">
        <v>89</v>
      </c>
      <c r="K329" s="27" t="s">
        <v>92</v>
      </c>
      <c r="L329" s="29">
        <v>43879</v>
      </c>
      <c r="M329" s="30"/>
      <c r="N329" s="30">
        <v>6125</v>
      </c>
      <c r="O329" s="30"/>
    </row>
    <row r="330" spans="1:15" x14ac:dyDescent="0.2">
      <c r="A330" s="25"/>
      <c r="B330" s="26">
        <v>1</v>
      </c>
      <c r="C330" s="27" t="s">
        <v>147</v>
      </c>
      <c r="D330" s="27" t="s">
        <v>2</v>
      </c>
      <c r="E330" s="27" t="s">
        <v>68</v>
      </c>
      <c r="F330" s="27" t="s">
        <v>885</v>
      </c>
      <c r="G330" s="27" t="s">
        <v>127</v>
      </c>
      <c r="H330" s="27" t="s">
        <v>70</v>
      </c>
      <c r="I330" s="27" t="s">
        <v>88</v>
      </c>
      <c r="J330" s="27" t="s">
        <v>89</v>
      </c>
      <c r="K330" s="27" t="s">
        <v>107</v>
      </c>
      <c r="L330" s="29">
        <v>43882</v>
      </c>
      <c r="M330" s="30"/>
      <c r="N330" s="30">
        <v>217</v>
      </c>
      <c r="O330" s="30"/>
    </row>
    <row r="331" spans="1:15" x14ac:dyDescent="0.2">
      <c r="A331" s="25"/>
      <c r="B331" s="26">
        <v>1</v>
      </c>
      <c r="C331" s="27" t="s">
        <v>147</v>
      </c>
      <c r="D331" s="27" t="s">
        <v>2</v>
      </c>
      <c r="E331" s="27" t="s">
        <v>798</v>
      </c>
      <c r="F331" s="27" t="s">
        <v>886</v>
      </c>
      <c r="G331" s="27" t="s">
        <v>128</v>
      </c>
      <c r="H331" s="27" t="s">
        <v>73</v>
      </c>
      <c r="I331" s="27" t="s">
        <v>88</v>
      </c>
      <c r="J331" s="27" t="s">
        <v>89</v>
      </c>
      <c r="K331" s="27" t="s">
        <v>129</v>
      </c>
      <c r="L331" s="29">
        <v>43882</v>
      </c>
      <c r="M331" s="30"/>
      <c r="N331" s="30">
        <v>200</v>
      </c>
      <c r="O331" s="30"/>
    </row>
    <row r="332" spans="1:15" x14ac:dyDescent="0.2">
      <c r="A332" s="25"/>
      <c r="B332" s="26">
        <v>1</v>
      </c>
      <c r="C332" s="27" t="s">
        <v>132</v>
      </c>
      <c r="D332" s="27" t="s">
        <v>2</v>
      </c>
      <c r="E332" s="27" t="s">
        <v>76</v>
      </c>
      <c r="F332" s="27" t="s">
        <v>887</v>
      </c>
      <c r="G332" s="27" t="s">
        <v>116</v>
      </c>
      <c r="H332" s="27" t="s">
        <v>48</v>
      </c>
      <c r="I332" s="27" t="s">
        <v>88</v>
      </c>
      <c r="J332" s="27" t="s">
        <v>89</v>
      </c>
      <c r="K332" s="27" t="s">
        <v>90</v>
      </c>
      <c r="L332" s="29">
        <v>43893</v>
      </c>
      <c r="M332" s="30"/>
      <c r="N332" s="30">
        <v>93.6</v>
      </c>
      <c r="O332" s="30"/>
    </row>
    <row r="333" spans="1:15" x14ac:dyDescent="0.2">
      <c r="A333" s="25"/>
      <c r="B333" s="26">
        <v>1</v>
      </c>
      <c r="C333" s="27" t="s">
        <v>132</v>
      </c>
      <c r="D333" s="27" t="s">
        <v>2</v>
      </c>
      <c r="E333" s="27" t="s">
        <v>78</v>
      </c>
      <c r="F333" s="27" t="s">
        <v>888</v>
      </c>
      <c r="G333" s="27" t="s">
        <v>106</v>
      </c>
      <c r="H333" s="27" t="s">
        <v>35</v>
      </c>
      <c r="I333" s="27" t="s">
        <v>88</v>
      </c>
      <c r="J333" s="27" t="s">
        <v>89</v>
      </c>
      <c r="K333" s="27" t="s">
        <v>107</v>
      </c>
      <c r="L333" s="29">
        <v>43894</v>
      </c>
      <c r="M333" s="30"/>
      <c r="N333" s="30">
        <v>121.45</v>
      </c>
      <c r="O333" s="30"/>
    </row>
    <row r="334" spans="1:15" x14ac:dyDescent="0.2">
      <c r="A334" s="25"/>
      <c r="B334" s="26">
        <v>1</v>
      </c>
      <c r="C334" s="27" t="s">
        <v>132</v>
      </c>
      <c r="D334" s="27" t="s">
        <v>2</v>
      </c>
      <c r="E334" s="27" t="s">
        <v>80</v>
      </c>
      <c r="F334" s="27" t="s">
        <v>889</v>
      </c>
      <c r="G334" s="27" t="s">
        <v>131</v>
      </c>
      <c r="H334" s="27" t="s">
        <v>82</v>
      </c>
      <c r="I334" s="27" t="s">
        <v>88</v>
      </c>
      <c r="J334" s="27" t="s">
        <v>89</v>
      </c>
      <c r="K334" s="27" t="s">
        <v>90</v>
      </c>
      <c r="L334" s="29">
        <v>43895</v>
      </c>
      <c r="M334" s="30"/>
      <c r="N334" s="30">
        <v>60</v>
      </c>
      <c r="O334" s="30"/>
    </row>
    <row r="335" spans="1:15" x14ac:dyDescent="0.2">
      <c r="A335" s="25"/>
      <c r="B335" s="26">
        <v>1</v>
      </c>
      <c r="C335" s="27" t="s">
        <v>147</v>
      </c>
      <c r="D335" s="27" t="s">
        <v>2</v>
      </c>
      <c r="E335" s="27" t="s">
        <v>806</v>
      </c>
      <c r="F335" s="27" t="s">
        <v>890</v>
      </c>
      <c r="G335" s="27" t="s">
        <v>121</v>
      </c>
      <c r="H335" s="27" t="s">
        <v>59</v>
      </c>
      <c r="I335" s="27" t="s">
        <v>88</v>
      </c>
      <c r="J335" s="27" t="s">
        <v>98</v>
      </c>
      <c r="K335" s="27" t="s">
        <v>115</v>
      </c>
      <c r="L335" s="29">
        <v>43883</v>
      </c>
      <c r="M335" s="30"/>
      <c r="N335" s="30">
        <v>10</v>
      </c>
      <c r="O335" s="30"/>
    </row>
    <row r="336" spans="1:15" x14ac:dyDescent="0.2">
      <c r="A336" s="25"/>
      <c r="B336" s="26">
        <v>1</v>
      </c>
      <c r="C336" s="27" t="s">
        <v>132</v>
      </c>
      <c r="D336" s="27" t="s">
        <v>2</v>
      </c>
      <c r="E336" s="27" t="s">
        <v>891</v>
      </c>
      <c r="F336" s="27" t="s">
        <v>892</v>
      </c>
      <c r="G336" s="27" t="s">
        <v>952</v>
      </c>
      <c r="H336" s="27" t="s">
        <v>853</v>
      </c>
      <c r="I336" s="27" t="s">
        <v>88</v>
      </c>
      <c r="J336" s="27" t="s">
        <v>89</v>
      </c>
      <c r="K336" s="27" t="s">
        <v>953</v>
      </c>
      <c r="L336" s="29">
        <v>43909</v>
      </c>
      <c r="M336" s="30"/>
      <c r="N336" s="30">
        <v>730.58</v>
      </c>
      <c r="O336" s="30"/>
    </row>
    <row r="337" spans="1:15" x14ac:dyDescent="0.2">
      <c r="A337" s="25"/>
      <c r="B337" s="26">
        <v>1</v>
      </c>
      <c r="C337" s="27" t="s">
        <v>147</v>
      </c>
      <c r="D337" s="27" t="s">
        <v>2</v>
      </c>
      <c r="E337" s="27">
        <v>1250</v>
      </c>
      <c r="F337" s="27" t="s">
        <v>893</v>
      </c>
      <c r="G337" s="27" t="s">
        <v>237</v>
      </c>
      <c r="H337" s="27" t="s">
        <v>238</v>
      </c>
      <c r="I337" s="27" t="s">
        <v>88</v>
      </c>
      <c r="J337" s="27" t="s">
        <v>89</v>
      </c>
      <c r="K337" s="27" t="s">
        <v>239</v>
      </c>
      <c r="L337" s="29">
        <v>43831</v>
      </c>
      <c r="M337" s="30"/>
      <c r="N337" s="30">
        <v>2863.4</v>
      </c>
      <c r="O337" s="30"/>
    </row>
    <row r="338" spans="1:15" x14ac:dyDescent="0.2">
      <c r="A338" s="25"/>
      <c r="B338" s="26">
        <v>1</v>
      </c>
      <c r="C338" s="27" t="s">
        <v>132</v>
      </c>
      <c r="D338" s="27" t="s">
        <v>2</v>
      </c>
      <c r="E338" s="27">
        <v>1273</v>
      </c>
      <c r="F338" s="27" t="s">
        <v>172</v>
      </c>
      <c r="G338" s="27" t="s">
        <v>173</v>
      </c>
      <c r="H338" s="27" t="s">
        <v>174</v>
      </c>
      <c r="I338" s="27" t="s">
        <v>88</v>
      </c>
      <c r="J338" s="27" t="s">
        <v>89</v>
      </c>
      <c r="K338" s="27" t="s">
        <v>175</v>
      </c>
      <c r="L338" s="29">
        <v>43832</v>
      </c>
      <c r="M338" s="30"/>
      <c r="N338" s="30">
        <v>300</v>
      </c>
      <c r="O338" s="30"/>
    </row>
    <row r="339" spans="1:15" x14ac:dyDescent="0.2">
      <c r="A339" s="25"/>
      <c r="B339" s="26">
        <v>1</v>
      </c>
      <c r="C339" s="27" t="s">
        <v>132</v>
      </c>
      <c r="D339" s="27" t="s">
        <v>2</v>
      </c>
      <c r="E339" s="27">
        <v>1275</v>
      </c>
      <c r="F339" s="27" t="s">
        <v>176</v>
      </c>
      <c r="G339" s="27" t="s">
        <v>177</v>
      </c>
      <c r="H339" s="27" t="s">
        <v>178</v>
      </c>
      <c r="I339" s="27" t="s">
        <v>88</v>
      </c>
      <c r="J339" s="27" t="s">
        <v>89</v>
      </c>
      <c r="K339" s="27" t="s">
        <v>90</v>
      </c>
      <c r="L339" s="29">
        <v>43837</v>
      </c>
      <c r="M339" s="30"/>
      <c r="N339" s="30">
        <v>7.38</v>
      </c>
      <c r="O339" s="30"/>
    </row>
    <row r="340" spans="1:15" x14ac:dyDescent="0.2">
      <c r="A340" s="25"/>
      <c r="B340" s="26">
        <v>1</v>
      </c>
      <c r="C340" s="27" t="s">
        <v>132</v>
      </c>
      <c r="D340" s="27" t="s">
        <v>2</v>
      </c>
      <c r="E340" s="27">
        <v>1279</v>
      </c>
      <c r="F340" s="27" t="s">
        <v>187</v>
      </c>
      <c r="G340" s="27" t="s">
        <v>177</v>
      </c>
      <c r="H340" s="27" t="s">
        <v>178</v>
      </c>
      <c r="I340" s="27" t="s">
        <v>88</v>
      </c>
      <c r="J340" s="27" t="s">
        <v>89</v>
      </c>
      <c r="K340" s="27" t="s">
        <v>90</v>
      </c>
      <c r="L340" s="29">
        <v>43837</v>
      </c>
      <c r="M340" s="30"/>
      <c r="N340" s="30">
        <v>75.430000000000007</v>
      </c>
      <c r="O340" s="30"/>
    </row>
    <row r="341" spans="1:15" x14ac:dyDescent="0.2">
      <c r="A341" s="25"/>
      <c r="B341" s="26">
        <v>1</v>
      </c>
      <c r="C341" s="27" t="s">
        <v>132</v>
      </c>
      <c r="D341" s="27" t="s">
        <v>2</v>
      </c>
      <c r="E341" s="27">
        <v>1278</v>
      </c>
      <c r="F341" s="27" t="s">
        <v>183</v>
      </c>
      <c r="G341" s="27" t="s">
        <v>184</v>
      </c>
      <c r="H341" s="27" t="s">
        <v>185</v>
      </c>
      <c r="I341" s="27" t="s">
        <v>88</v>
      </c>
      <c r="J341" s="27" t="s">
        <v>89</v>
      </c>
      <c r="K341" s="27" t="s">
        <v>186</v>
      </c>
      <c r="L341" s="29">
        <v>43838</v>
      </c>
      <c r="M341" s="30"/>
      <c r="N341" s="30">
        <v>226</v>
      </c>
      <c r="O341" s="30"/>
    </row>
    <row r="342" spans="1:15" x14ac:dyDescent="0.2">
      <c r="A342" s="25"/>
      <c r="B342" s="26">
        <v>1</v>
      </c>
      <c r="C342" s="27" t="s">
        <v>132</v>
      </c>
      <c r="D342" s="27" t="s">
        <v>2</v>
      </c>
      <c r="E342" s="27">
        <v>1277</v>
      </c>
      <c r="F342" s="27" t="s">
        <v>179</v>
      </c>
      <c r="G342" s="27" t="s">
        <v>180</v>
      </c>
      <c r="H342" s="27" t="s">
        <v>719</v>
      </c>
      <c r="I342" s="27" t="s">
        <v>88</v>
      </c>
      <c r="J342" s="27" t="s">
        <v>89</v>
      </c>
      <c r="K342" s="27" t="s">
        <v>182</v>
      </c>
      <c r="L342" s="29">
        <v>43839</v>
      </c>
      <c r="M342" s="30"/>
      <c r="N342" s="30">
        <v>150</v>
      </c>
      <c r="O342" s="30"/>
    </row>
    <row r="343" spans="1:15" x14ac:dyDescent="0.2">
      <c r="A343" s="25"/>
      <c r="B343" s="26">
        <v>1</v>
      </c>
      <c r="C343" s="27" t="s">
        <v>147</v>
      </c>
      <c r="D343" s="27" t="s">
        <v>2</v>
      </c>
      <c r="E343" s="27">
        <v>1281</v>
      </c>
      <c r="F343" s="27" t="s">
        <v>188</v>
      </c>
      <c r="G343" s="27" t="s">
        <v>189</v>
      </c>
      <c r="H343" s="27" t="s">
        <v>190</v>
      </c>
      <c r="I343" s="27" t="s">
        <v>88</v>
      </c>
      <c r="J343" s="27" t="s">
        <v>98</v>
      </c>
      <c r="K343" s="27" t="s">
        <v>115</v>
      </c>
      <c r="L343" s="29">
        <v>43839</v>
      </c>
      <c r="M343" s="30"/>
      <c r="N343" s="30">
        <v>710.9</v>
      </c>
      <c r="O343" s="30"/>
    </row>
    <row r="344" spans="1:15" x14ac:dyDescent="0.2">
      <c r="A344" s="25"/>
      <c r="B344" s="26">
        <v>1</v>
      </c>
      <c r="C344" s="27" t="s">
        <v>132</v>
      </c>
      <c r="D344" s="27" t="s">
        <v>2</v>
      </c>
      <c r="E344" s="27">
        <v>1286</v>
      </c>
      <c r="F344" s="27" t="s">
        <v>202</v>
      </c>
      <c r="G344" s="27" t="s">
        <v>203</v>
      </c>
      <c r="H344" s="27" t="s">
        <v>204</v>
      </c>
      <c r="I344" s="27" t="s">
        <v>88</v>
      </c>
      <c r="J344" s="27" t="s">
        <v>140</v>
      </c>
      <c r="K344" s="27" t="s">
        <v>205</v>
      </c>
      <c r="L344" s="29">
        <v>43839</v>
      </c>
      <c r="M344" s="30"/>
      <c r="N344" s="30">
        <v>742.94</v>
      </c>
      <c r="O344" s="30"/>
    </row>
    <row r="345" spans="1:15" x14ac:dyDescent="0.2">
      <c r="A345" s="25"/>
      <c r="B345" s="26">
        <v>1</v>
      </c>
      <c r="C345" s="27" t="s">
        <v>132</v>
      </c>
      <c r="D345" s="27" t="s">
        <v>2</v>
      </c>
      <c r="E345" s="27">
        <v>1327</v>
      </c>
      <c r="F345" s="27" t="s">
        <v>235</v>
      </c>
      <c r="G345" s="27" t="s">
        <v>180</v>
      </c>
      <c r="H345" s="27" t="s">
        <v>719</v>
      </c>
      <c r="I345" s="27" t="s">
        <v>88</v>
      </c>
      <c r="J345" s="27" t="s">
        <v>89</v>
      </c>
      <c r="K345" s="27" t="s">
        <v>182</v>
      </c>
      <c r="L345" s="29">
        <v>43839</v>
      </c>
      <c r="M345" s="30"/>
      <c r="N345" s="30">
        <v>1250</v>
      </c>
      <c r="O345" s="30"/>
    </row>
    <row r="346" spans="1:15" x14ac:dyDescent="0.2">
      <c r="A346" s="25"/>
      <c r="B346" s="26">
        <v>1</v>
      </c>
      <c r="C346" s="27" t="s">
        <v>147</v>
      </c>
      <c r="D346" s="27" t="s">
        <v>2</v>
      </c>
      <c r="E346" s="27">
        <v>1282</v>
      </c>
      <c r="F346" s="27" t="s">
        <v>191</v>
      </c>
      <c r="G346" s="27" t="s">
        <v>192</v>
      </c>
      <c r="H346" s="27" t="s">
        <v>193</v>
      </c>
      <c r="I346" s="27" t="s">
        <v>88</v>
      </c>
      <c r="J346" s="27" t="s">
        <v>89</v>
      </c>
      <c r="K346" s="27" t="s">
        <v>194</v>
      </c>
      <c r="L346" s="29">
        <v>43843</v>
      </c>
      <c r="M346" s="30"/>
      <c r="N346" s="30">
        <v>1000</v>
      </c>
      <c r="O346" s="30"/>
    </row>
    <row r="347" spans="1:15" x14ac:dyDescent="0.2">
      <c r="A347" s="25"/>
      <c r="B347" s="26">
        <v>1</v>
      </c>
      <c r="C347" s="27" t="s">
        <v>132</v>
      </c>
      <c r="D347" s="27" t="s">
        <v>2</v>
      </c>
      <c r="E347" s="27">
        <v>1288</v>
      </c>
      <c r="F347" s="27" t="s">
        <v>210</v>
      </c>
      <c r="G347" s="27" t="s">
        <v>173</v>
      </c>
      <c r="H347" s="27" t="s">
        <v>174</v>
      </c>
      <c r="I347" s="27" t="s">
        <v>88</v>
      </c>
      <c r="J347" s="27" t="s">
        <v>89</v>
      </c>
      <c r="K347" s="27" t="s">
        <v>175</v>
      </c>
      <c r="L347" s="29">
        <v>43843</v>
      </c>
      <c r="M347" s="30"/>
      <c r="N347" s="30">
        <v>108.55</v>
      </c>
      <c r="O347" s="30"/>
    </row>
    <row r="348" spans="1:15" x14ac:dyDescent="0.2">
      <c r="A348" s="25"/>
      <c r="B348" s="26">
        <v>1</v>
      </c>
      <c r="C348" s="27" t="s">
        <v>147</v>
      </c>
      <c r="D348" s="27" t="s">
        <v>2</v>
      </c>
      <c r="E348" s="27">
        <v>1291</v>
      </c>
      <c r="F348" s="27" t="s">
        <v>217</v>
      </c>
      <c r="G348" s="27" t="s">
        <v>218</v>
      </c>
      <c r="H348" s="27" t="s">
        <v>219</v>
      </c>
      <c r="I348" s="27" t="s">
        <v>88</v>
      </c>
      <c r="J348" s="27" t="s">
        <v>89</v>
      </c>
      <c r="K348" s="27" t="s">
        <v>220</v>
      </c>
      <c r="L348" s="29">
        <v>43843</v>
      </c>
      <c r="M348" s="30"/>
      <c r="N348" s="30">
        <v>21.39</v>
      </c>
      <c r="O348" s="30"/>
    </row>
    <row r="349" spans="1:15" x14ac:dyDescent="0.2">
      <c r="A349" s="25"/>
      <c r="B349" s="26">
        <v>1</v>
      </c>
      <c r="C349" s="27" t="s">
        <v>132</v>
      </c>
      <c r="D349" s="27" t="s">
        <v>2</v>
      </c>
      <c r="E349" s="27">
        <v>1283</v>
      </c>
      <c r="F349" s="27" t="s">
        <v>195</v>
      </c>
      <c r="G349" s="27" t="s">
        <v>177</v>
      </c>
      <c r="H349" s="27" t="s">
        <v>178</v>
      </c>
      <c r="I349" s="27" t="s">
        <v>88</v>
      </c>
      <c r="J349" s="27" t="s">
        <v>89</v>
      </c>
      <c r="K349" s="27" t="s">
        <v>90</v>
      </c>
      <c r="L349" s="29">
        <v>43844</v>
      </c>
      <c r="M349" s="30"/>
      <c r="N349" s="30">
        <v>3.94</v>
      </c>
      <c r="O349" s="30"/>
    </row>
    <row r="350" spans="1:15" x14ac:dyDescent="0.2">
      <c r="A350" s="25"/>
      <c r="B350" s="26">
        <v>1</v>
      </c>
      <c r="C350" s="27" t="s">
        <v>132</v>
      </c>
      <c r="D350" s="27" t="s">
        <v>2</v>
      </c>
      <c r="E350" s="27">
        <v>1284</v>
      </c>
      <c r="F350" s="27" t="s">
        <v>196</v>
      </c>
      <c r="G350" s="27" t="s">
        <v>197</v>
      </c>
      <c r="H350" s="27" t="s">
        <v>198</v>
      </c>
      <c r="I350" s="27" t="s">
        <v>88</v>
      </c>
      <c r="J350" s="27" t="s">
        <v>89</v>
      </c>
      <c r="K350" s="27" t="s">
        <v>90</v>
      </c>
      <c r="L350" s="29">
        <v>43844</v>
      </c>
      <c r="M350" s="30"/>
      <c r="N350" s="30">
        <v>76.709999999999994</v>
      </c>
      <c r="O350" s="30"/>
    </row>
    <row r="351" spans="1:15" x14ac:dyDescent="0.2">
      <c r="A351" s="25"/>
      <c r="B351" s="26">
        <v>1</v>
      </c>
      <c r="C351" s="27" t="s">
        <v>132</v>
      </c>
      <c r="D351" s="27" t="s">
        <v>2</v>
      </c>
      <c r="E351" s="27">
        <v>1322</v>
      </c>
      <c r="F351" s="27" t="s">
        <v>229</v>
      </c>
      <c r="G351" s="27" t="s">
        <v>222</v>
      </c>
      <c r="H351" s="27" t="s">
        <v>223</v>
      </c>
      <c r="I351" s="27" t="s">
        <v>88</v>
      </c>
      <c r="J351" s="27" t="s">
        <v>89</v>
      </c>
      <c r="K351" s="27" t="s">
        <v>224</v>
      </c>
      <c r="L351" s="29">
        <v>43844</v>
      </c>
      <c r="M351" s="30"/>
      <c r="N351" s="30">
        <v>453.46</v>
      </c>
      <c r="O351" s="30"/>
    </row>
    <row r="352" spans="1:15" x14ac:dyDescent="0.2">
      <c r="A352" s="25"/>
      <c r="B352" s="26">
        <v>1</v>
      </c>
      <c r="C352" s="27" t="s">
        <v>132</v>
      </c>
      <c r="D352" s="27" t="s">
        <v>2</v>
      </c>
      <c r="E352" s="27">
        <v>1312</v>
      </c>
      <c r="F352" s="27" t="s">
        <v>226</v>
      </c>
      <c r="G352" s="27" t="s">
        <v>227</v>
      </c>
      <c r="H352" s="27" t="s">
        <v>228</v>
      </c>
      <c r="I352" s="27" t="s">
        <v>88</v>
      </c>
      <c r="J352" s="27" t="s">
        <v>89</v>
      </c>
      <c r="K352" s="27" t="s">
        <v>92</v>
      </c>
      <c r="L352" s="29">
        <v>43845</v>
      </c>
      <c r="M352" s="30"/>
      <c r="N352" s="30">
        <v>338.3</v>
      </c>
      <c r="O352" s="30"/>
    </row>
    <row r="353" spans="1:15" x14ac:dyDescent="0.2">
      <c r="A353" s="25"/>
      <c r="B353" s="26">
        <v>1</v>
      </c>
      <c r="C353" s="27" t="s">
        <v>132</v>
      </c>
      <c r="D353" s="27" t="s">
        <v>2</v>
      </c>
      <c r="E353" s="27">
        <v>1285</v>
      </c>
      <c r="F353" s="27" t="s">
        <v>199</v>
      </c>
      <c r="G353" s="27" t="s">
        <v>200</v>
      </c>
      <c r="H353" s="27" t="s">
        <v>201</v>
      </c>
      <c r="I353" s="27" t="s">
        <v>88</v>
      </c>
      <c r="J353" s="27" t="s">
        <v>89</v>
      </c>
      <c r="K353" s="27" t="s">
        <v>90</v>
      </c>
      <c r="L353" s="29">
        <v>43846</v>
      </c>
      <c r="M353" s="30"/>
      <c r="N353" s="30">
        <v>56.19</v>
      </c>
      <c r="O353" s="30"/>
    </row>
    <row r="354" spans="1:15" x14ac:dyDescent="0.2">
      <c r="A354" s="25"/>
      <c r="B354" s="26">
        <v>1</v>
      </c>
      <c r="C354" s="27" t="s">
        <v>132</v>
      </c>
      <c r="D354" s="27" t="s">
        <v>2</v>
      </c>
      <c r="E354" s="27">
        <v>1287</v>
      </c>
      <c r="F354" s="27" t="s">
        <v>206</v>
      </c>
      <c r="G354" s="27" t="s">
        <v>207</v>
      </c>
      <c r="H354" s="27" t="s">
        <v>208</v>
      </c>
      <c r="I354" s="27" t="s">
        <v>88</v>
      </c>
      <c r="J354" s="27" t="s">
        <v>140</v>
      </c>
      <c r="K354" s="27" t="s">
        <v>209</v>
      </c>
      <c r="L354" s="29">
        <v>43846</v>
      </c>
      <c r="M354" s="30"/>
      <c r="N354" s="30">
        <v>143.38</v>
      </c>
      <c r="O354" s="30"/>
    </row>
    <row r="355" spans="1:15" x14ac:dyDescent="0.2">
      <c r="A355" s="25"/>
      <c r="B355" s="26">
        <v>1</v>
      </c>
      <c r="C355" s="27" t="s">
        <v>132</v>
      </c>
      <c r="D355" s="27" t="s">
        <v>2</v>
      </c>
      <c r="E355" s="27">
        <v>1324</v>
      </c>
      <c r="F355" s="27" t="s">
        <v>230</v>
      </c>
      <c r="G355" s="27" t="s">
        <v>231</v>
      </c>
      <c r="H355" s="27" t="s">
        <v>232</v>
      </c>
      <c r="I355" s="27" t="s">
        <v>88</v>
      </c>
      <c r="J355" s="27" t="s">
        <v>89</v>
      </c>
      <c r="K355" s="27" t="s">
        <v>233</v>
      </c>
      <c r="L355" s="29">
        <v>43847</v>
      </c>
      <c r="M355" s="30"/>
      <c r="N355" s="30">
        <v>1249.2</v>
      </c>
      <c r="O355" s="30"/>
    </row>
    <row r="356" spans="1:15" x14ac:dyDescent="0.2">
      <c r="A356" s="25"/>
      <c r="B356" s="26">
        <v>1</v>
      </c>
      <c r="C356" s="27" t="s">
        <v>132</v>
      </c>
      <c r="D356" s="27" t="s">
        <v>2</v>
      </c>
      <c r="E356" s="27">
        <v>1290</v>
      </c>
      <c r="F356" s="27" t="s">
        <v>212</v>
      </c>
      <c r="G356" s="27" t="s">
        <v>213</v>
      </c>
      <c r="H356" s="27" t="s">
        <v>214</v>
      </c>
      <c r="I356" s="27" t="s">
        <v>88</v>
      </c>
      <c r="J356" s="27" t="s">
        <v>215</v>
      </c>
      <c r="K356" s="27" t="s">
        <v>216</v>
      </c>
      <c r="L356" s="29">
        <v>43850</v>
      </c>
      <c r="M356" s="30"/>
      <c r="N356" s="30">
        <v>278</v>
      </c>
      <c r="O356" s="30"/>
    </row>
    <row r="357" spans="1:15" x14ac:dyDescent="0.2">
      <c r="A357" s="25"/>
      <c r="B357" s="26">
        <v>1</v>
      </c>
      <c r="C357" s="27" t="s">
        <v>132</v>
      </c>
      <c r="D357" s="27" t="s">
        <v>2</v>
      </c>
      <c r="E357" s="27">
        <v>1311</v>
      </c>
      <c r="F357" s="27" t="s">
        <v>225</v>
      </c>
      <c r="G357" s="27" t="s">
        <v>173</v>
      </c>
      <c r="H357" s="27" t="s">
        <v>174</v>
      </c>
      <c r="I357" s="27" t="s">
        <v>88</v>
      </c>
      <c r="J357" s="27" t="s">
        <v>89</v>
      </c>
      <c r="K357" s="27" t="s">
        <v>175</v>
      </c>
      <c r="L357" s="29">
        <v>43850</v>
      </c>
      <c r="M357" s="30"/>
      <c r="N357" s="30">
        <v>53.74</v>
      </c>
      <c r="O357" s="30"/>
    </row>
    <row r="358" spans="1:15" x14ac:dyDescent="0.2">
      <c r="A358" s="25"/>
      <c r="B358" s="26">
        <v>1</v>
      </c>
      <c r="C358" s="27" t="s">
        <v>132</v>
      </c>
      <c r="D358" s="27" t="s">
        <v>2</v>
      </c>
      <c r="E358" s="27">
        <v>1325</v>
      </c>
      <c r="F358" s="27" t="s">
        <v>234</v>
      </c>
      <c r="G358" s="27" t="s">
        <v>197</v>
      </c>
      <c r="H358" s="27" t="s">
        <v>198</v>
      </c>
      <c r="I358" s="27" t="s">
        <v>88</v>
      </c>
      <c r="J358" s="27" t="s">
        <v>89</v>
      </c>
      <c r="K358" s="27" t="s">
        <v>90</v>
      </c>
      <c r="L358" s="29">
        <v>43850</v>
      </c>
      <c r="M358" s="30"/>
      <c r="N358" s="30">
        <v>394.95</v>
      </c>
      <c r="O358" s="30"/>
    </row>
    <row r="359" spans="1:15" x14ac:dyDescent="0.2">
      <c r="A359" s="25"/>
      <c r="B359" s="26">
        <v>1</v>
      </c>
      <c r="C359" s="27" t="s">
        <v>132</v>
      </c>
      <c r="D359" s="27" t="s">
        <v>2</v>
      </c>
      <c r="E359" s="27">
        <v>1309</v>
      </c>
      <c r="F359" s="27" t="s">
        <v>221</v>
      </c>
      <c r="G359" s="27" t="s">
        <v>222</v>
      </c>
      <c r="H359" s="27" t="s">
        <v>223</v>
      </c>
      <c r="I359" s="27" t="s">
        <v>88</v>
      </c>
      <c r="J359" s="27" t="s">
        <v>89</v>
      </c>
      <c r="K359" s="27" t="s">
        <v>224</v>
      </c>
      <c r="L359" s="29">
        <v>43852</v>
      </c>
      <c r="M359" s="30"/>
      <c r="N359" s="30">
        <v>650</v>
      </c>
      <c r="O359" s="30"/>
    </row>
    <row r="360" spans="1:15" x14ac:dyDescent="0.2">
      <c r="A360" s="25"/>
      <c r="B360" s="26">
        <v>1</v>
      </c>
      <c r="C360" s="27" t="s">
        <v>132</v>
      </c>
      <c r="D360" s="27" t="s">
        <v>2</v>
      </c>
      <c r="E360" s="27">
        <v>1289</v>
      </c>
      <c r="F360" s="27" t="s">
        <v>211</v>
      </c>
      <c r="G360" s="27" t="s">
        <v>177</v>
      </c>
      <c r="H360" s="27" t="s">
        <v>178</v>
      </c>
      <c r="I360" s="27" t="s">
        <v>88</v>
      </c>
      <c r="J360" s="27" t="s">
        <v>89</v>
      </c>
      <c r="K360" s="27" t="s">
        <v>90</v>
      </c>
      <c r="L360" s="29">
        <v>43853</v>
      </c>
      <c r="M360" s="30"/>
      <c r="N360" s="30">
        <v>61.32</v>
      </c>
      <c r="O360" s="30"/>
    </row>
    <row r="361" spans="1:15" x14ac:dyDescent="0.2">
      <c r="A361" s="25"/>
      <c r="B361" s="26">
        <v>1</v>
      </c>
      <c r="C361" s="27" t="s">
        <v>147</v>
      </c>
      <c r="D361" s="27" t="s">
        <v>2</v>
      </c>
      <c r="E361" s="27" t="s">
        <v>894</v>
      </c>
      <c r="F361" s="27" t="s">
        <v>895</v>
      </c>
      <c r="G361" s="27" t="s">
        <v>130</v>
      </c>
      <c r="H361" s="27" t="s">
        <v>75</v>
      </c>
      <c r="I361" s="27" t="s">
        <v>88</v>
      </c>
      <c r="J361" s="27" t="s">
        <v>89</v>
      </c>
      <c r="K361" s="27" t="s">
        <v>90</v>
      </c>
      <c r="L361" s="29">
        <v>43831</v>
      </c>
      <c r="M361" s="30"/>
      <c r="N361" s="30">
        <v>14400</v>
      </c>
      <c r="O361" s="30"/>
    </row>
    <row r="362" spans="1:15" x14ac:dyDescent="0.2">
      <c r="A362" s="25"/>
      <c r="B362" s="26">
        <v>1</v>
      </c>
      <c r="C362" s="27" t="s">
        <v>147</v>
      </c>
      <c r="D362" s="27" t="s">
        <v>2</v>
      </c>
      <c r="E362" s="27" t="s">
        <v>248</v>
      </c>
      <c r="F362" s="27" t="s">
        <v>249</v>
      </c>
      <c r="G362" s="27" t="s">
        <v>122</v>
      </c>
      <c r="H362" s="27" t="s">
        <v>62</v>
      </c>
      <c r="I362" s="27" t="s">
        <v>88</v>
      </c>
      <c r="J362" s="27" t="s">
        <v>89</v>
      </c>
      <c r="K362" s="27" t="s">
        <v>123</v>
      </c>
      <c r="L362" s="29">
        <v>43859</v>
      </c>
      <c r="M362" s="30"/>
      <c r="N362" s="30">
        <v>80</v>
      </c>
      <c r="O362" s="30"/>
    </row>
    <row r="363" spans="1:15" x14ac:dyDescent="0.2">
      <c r="A363" s="25"/>
      <c r="B363" s="26">
        <v>1</v>
      </c>
      <c r="C363" s="27" t="s">
        <v>132</v>
      </c>
      <c r="D363" s="27" t="s">
        <v>2</v>
      </c>
      <c r="E363" s="27" t="s">
        <v>242</v>
      </c>
      <c r="F363" s="27" t="s">
        <v>896</v>
      </c>
      <c r="G363" s="27" t="s">
        <v>244</v>
      </c>
      <c r="H363" s="27" t="s">
        <v>245</v>
      </c>
      <c r="I363" s="27" t="s">
        <v>88</v>
      </c>
      <c r="J363" s="27" t="s">
        <v>89</v>
      </c>
      <c r="K363" s="27" t="s">
        <v>182</v>
      </c>
      <c r="L363" s="29">
        <v>43859</v>
      </c>
      <c r="M363" s="30"/>
      <c r="N363" s="30">
        <v>159.9</v>
      </c>
      <c r="O363" s="30"/>
    </row>
    <row r="364" spans="1:15" x14ac:dyDescent="0.2">
      <c r="A364" s="25"/>
      <c r="B364" s="26">
        <v>1</v>
      </c>
      <c r="C364" s="27" t="s">
        <v>132</v>
      </c>
      <c r="D364" s="27" t="s">
        <v>2</v>
      </c>
      <c r="E364" s="27" t="s">
        <v>246</v>
      </c>
      <c r="F364" s="27" t="s">
        <v>247</v>
      </c>
      <c r="G364" s="27" t="s">
        <v>173</v>
      </c>
      <c r="H364" s="27" t="s">
        <v>174</v>
      </c>
      <c r="I364" s="27" t="s">
        <v>88</v>
      </c>
      <c r="J364" s="27" t="s">
        <v>89</v>
      </c>
      <c r="K364" s="27" t="s">
        <v>175</v>
      </c>
      <c r="L364" s="29">
        <v>43859</v>
      </c>
      <c r="M364" s="30"/>
      <c r="N364" s="30">
        <v>81.14</v>
      </c>
      <c r="O364" s="30"/>
    </row>
    <row r="365" spans="1:15" x14ac:dyDescent="0.2">
      <c r="A365" s="25"/>
      <c r="B365" s="26">
        <v>1</v>
      </c>
      <c r="C365" s="27" t="s">
        <v>132</v>
      </c>
      <c r="D365" s="27" t="s">
        <v>2</v>
      </c>
      <c r="E365" s="27" t="s">
        <v>240</v>
      </c>
      <c r="F365" s="27" t="s">
        <v>241</v>
      </c>
      <c r="G365" s="27" t="s">
        <v>200</v>
      </c>
      <c r="H365" s="27" t="s">
        <v>201</v>
      </c>
      <c r="I365" s="27" t="s">
        <v>88</v>
      </c>
      <c r="J365" s="27" t="s">
        <v>89</v>
      </c>
      <c r="K365" s="27" t="s">
        <v>90</v>
      </c>
      <c r="L365" s="29">
        <v>43864</v>
      </c>
      <c r="M365" s="30"/>
      <c r="N365" s="30">
        <v>109.01</v>
      </c>
      <c r="O365" s="30"/>
    </row>
    <row r="366" spans="1:15" x14ac:dyDescent="0.2">
      <c r="A366" s="25"/>
      <c r="B366" s="26">
        <v>1</v>
      </c>
      <c r="C366" s="27" t="s">
        <v>147</v>
      </c>
      <c r="D366" s="27" t="s">
        <v>2</v>
      </c>
      <c r="E366" s="27" t="s">
        <v>250</v>
      </c>
      <c r="F366" s="27" t="s">
        <v>251</v>
      </c>
      <c r="G366" s="27" t="s">
        <v>192</v>
      </c>
      <c r="H366" s="27" t="s">
        <v>193</v>
      </c>
      <c r="I366" s="27" t="s">
        <v>88</v>
      </c>
      <c r="J366" s="27" t="s">
        <v>89</v>
      </c>
      <c r="K366" s="27" t="s">
        <v>194</v>
      </c>
      <c r="L366" s="29">
        <v>43867</v>
      </c>
      <c r="M366" s="30"/>
      <c r="N366" s="30">
        <v>800</v>
      </c>
      <c r="O366" s="30"/>
    </row>
    <row r="367" spans="1:15" x14ac:dyDescent="0.2">
      <c r="A367" s="25"/>
      <c r="B367" s="26">
        <v>1</v>
      </c>
      <c r="C367" s="27" t="s">
        <v>132</v>
      </c>
      <c r="D367" s="27" t="s">
        <v>2</v>
      </c>
      <c r="E367" s="27" t="s">
        <v>263</v>
      </c>
      <c r="F367" s="27" t="s">
        <v>264</v>
      </c>
      <c r="G367" s="27" t="s">
        <v>222</v>
      </c>
      <c r="H367" s="27" t="s">
        <v>223</v>
      </c>
      <c r="I367" s="27" t="s">
        <v>88</v>
      </c>
      <c r="J367" s="27" t="s">
        <v>89</v>
      </c>
      <c r="K367" s="27" t="s">
        <v>224</v>
      </c>
      <c r="L367" s="29">
        <v>43838</v>
      </c>
      <c r="M367" s="30"/>
      <c r="N367" s="30">
        <v>201.94</v>
      </c>
      <c r="O367" s="30"/>
    </row>
    <row r="368" spans="1:15" x14ac:dyDescent="0.2">
      <c r="A368" s="25"/>
      <c r="B368" s="26">
        <v>1</v>
      </c>
      <c r="C368" s="27" t="s">
        <v>132</v>
      </c>
      <c r="D368" s="27" t="s">
        <v>2</v>
      </c>
      <c r="E368" s="27" t="s">
        <v>252</v>
      </c>
      <c r="F368" s="27" t="s">
        <v>206</v>
      </c>
      <c r="G368" s="27" t="s">
        <v>207</v>
      </c>
      <c r="H368" s="27" t="s">
        <v>208</v>
      </c>
      <c r="I368" s="27" t="s">
        <v>88</v>
      </c>
      <c r="J368" s="27" t="s">
        <v>140</v>
      </c>
      <c r="K368" s="27" t="s">
        <v>209</v>
      </c>
      <c r="L368" s="29">
        <v>43867</v>
      </c>
      <c r="M368" s="30"/>
      <c r="N368" s="30">
        <v>70.14</v>
      </c>
      <c r="O368" s="30"/>
    </row>
    <row r="369" spans="1:15" x14ac:dyDescent="0.2">
      <c r="A369" s="25"/>
      <c r="B369" s="26">
        <v>1</v>
      </c>
      <c r="C369" s="27" t="s">
        <v>132</v>
      </c>
      <c r="D369" s="27" t="s">
        <v>2</v>
      </c>
      <c r="E369" s="27" t="s">
        <v>897</v>
      </c>
      <c r="F369" s="27" t="s">
        <v>254</v>
      </c>
      <c r="G369" s="27" t="s">
        <v>954</v>
      </c>
      <c r="H369" s="27" t="s">
        <v>256</v>
      </c>
      <c r="I369" s="27" t="s">
        <v>88</v>
      </c>
      <c r="J369" s="27" t="s">
        <v>89</v>
      </c>
      <c r="K369" s="27" t="s">
        <v>257</v>
      </c>
      <c r="L369" s="29">
        <v>43867</v>
      </c>
      <c r="M369" s="30"/>
      <c r="N369" s="30">
        <v>620.20000000000005</v>
      </c>
      <c r="O369" s="30"/>
    </row>
    <row r="370" spans="1:15" x14ac:dyDescent="0.2">
      <c r="A370" s="25"/>
      <c r="B370" s="26">
        <v>1</v>
      </c>
      <c r="C370" s="27" t="s">
        <v>147</v>
      </c>
      <c r="D370" s="27" t="s">
        <v>2</v>
      </c>
      <c r="E370" s="27" t="s">
        <v>258</v>
      </c>
      <c r="F370" s="27" t="s">
        <v>259</v>
      </c>
      <c r="G370" s="27" t="s">
        <v>260</v>
      </c>
      <c r="H370" s="27" t="s">
        <v>261</v>
      </c>
      <c r="I370" s="27" t="s">
        <v>88</v>
      </c>
      <c r="J370" s="27" t="s">
        <v>89</v>
      </c>
      <c r="K370" s="27" t="s">
        <v>262</v>
      </c>
      <c r="L370" s="29">
        <v>43868</v>
      </c>
      <c r="M370" s="30"/>
      <c r="N370" s="30">
        <v>597</v>
      </c>
      <c r="O370" s="30"/>
    </row>
    <row r="371" spans="1:15" x14ac:dyDescent="0.2">
      <c r="A371" s="25"/>
      <c r="B371" s="26">
        <v>1</v>
      </c>
      <c r="C371" s="27" t="s">
        <v>132</v>
      </c>
      <c r="D371" s="27" t="s">
        <v>2</v>
      </c>
      <c r="E371" s="27" t="s">
        <v>253</v>
      </c>
      <c r="F371" s="27" t="s">
        <v>898</v>
      </c>
      <c r="G371" s="27" t="s">
        <v>180</v>
      </c>
      <c r="H371" s="27" t="s">
        <v>719</v>
      </c>
      <c r="I371" s="27" t="s">
        <v>88</v>
      </c>
      <c r="J371" s="27" t="s">
        <v>89</v>
      </c>
      <c r="K371" s="27" t="s">
        <v>182</v>
      </c>
      <c r="L371" s="29">
        <v>43868</v>
      </c>
      <c r="M371" s="30"/>
      <c r="N371" s="30">
        <v>87.5</v>
      </c>
      <c r="O371" s="30"/>
    </row>
    <row r="372" spans="1:15" x14ac:dyDescent="0.2">
      <c r="A372" s="25"/>
      <c r="B372" s="26">
        <v>1</v>
      </c>
      <c r="C372" s="27" t="s">
        <v>132</v>
      </c>
      <c r="D372" s="27" t="s">
        <v>2</v>
      </c>
      <c r="E372" s="27" t="s">
        <v>340</v>
      </c>
      <c r="F372" s="27" t="s">
        <v>341</v>
      </c>
      <c r="G372" s="27" t="s">
        <v>111</v>
      </c>
      <c r="H372" s="27" t="s">
        <v>42</v>
      </c>
      <c r="I372" s="27" t="s">
        <v>88</v>
      </c>
      <c r="J372" s="27" t="s">
        <v>89</v>
      </c>
      <c r="K372" s="27" t="s">
        <v>90</v>
      </c>
      <c r="L372" s="29">
        <v>43835</v>
      </c>
      <c r="M372" s="30"/>
      <c r="N372" s="30">
        <v>4000</v>
      </c>
      <c r="O372" s="30"/>
    </row>
    <row r="373" spans="1:15" x14ac:dyDescent="0.2">
      <c r="A373" s="25"/>
      <c r="B373" s="26">
        <v>1</v>
      </c>
      <c r="C373" s="27" t="s">
        <v>132</v>
      </c>
      <c r="D373" s="27" t="s">
        <v>2</v>
      </c>
      <c r="E373" s="27" t="s">
        <v>342</v>
      </c>
      <c r="F373" s="27" t="s">
        <v>343</v>
      </c>
      <c r="G373" s="27" t="s">
        <v>173</v>
      </c>
      <c r="H373" s="27" t="s">
        <v>174</v>
      </c>
      <c r="I373" s="27" t="s">
        <v>88</v>
      </c>
      <c r="J373" s="27" t="s">
        <v>89</v>
      </c>
      <c r="K373" s="27" t="s">
        <v>175</v>
      </c>
      <c r="L373" s="29">
        <v>43867</v>
      </c>
      <c r="M373" s="30"/>
      <c r="N373" s="30">
        <v>7400</v>
      </c>
      <c r="O373" s="30"/>
    </row>
    <row r="374" spans="1:15" x14ac:dyDescent="0.2">
      <c r="A374" s="25"/>
      <c r="B374" s="26">
        <v>1</v>
      </c>
      <c r="C374" s="27" t="s">
        <v>132</v>
      </c>
      <c r="D374" s="27" t="s">
        <v>2</v>
      </c>
      <c r="E374" s="27" t="s">
        <v>344</v>
      </c>
      <c r="F374" s="27" t="s">
        <v>345</v>
      </c>
      <c r="G374" s="27" t="s">
        <v>200</v>
      </c>
      <c r="H374" s="27" t="s">
        <v>201</v>
      </c>
      <c r="I374" s="27" t="s">
        <v>88</v>
      </c>
      <c r="J374" s="27" t="s">
        <v>89</v>
      </c>
      <c r="K374" s="27" t="s">
        <v>90</v>
      </c>
      <c r="L374" s="29">
        <v>43868</v>
      </c>
      <c r="M374" s="30"/>
      <c r="N374" s="30">
        <v>4200</v>
      </c>
      <c r="O374" s="30"/>
    </row>
    <row r="375" spans="1:15" x14ac:dyDescent="0.2">
      <c r="A375" s="25"/>
      <c r="B375" s="26">
        <v>1</v>
      </c>
      <c r="C375" s="27" t="s">
        <v>132</v>
      </c>
      <c r="D375" s="27" t="s">
        <v>2</v>
      </c>
      <c r="E375" s="27" t="s">
        <v>346</v>
      </c>
      <c r="F375" s="27" t="s">
        <v>345</v>
      </c>
      <c r="G375" s="27" t="s">
        <v>177</v>
      </c>
      <c r="H375" s="27" t="s">
        <v>178</v>
      </c>
      <c r="I375" s="27" t="s">
        <v>88</v>
      </c>
      <c r="J375" s="27" t="s">
        <v>89</v>
      </c>
      <c r="K375" s="27" t="s">
        <v>90</v>
      </c>
      <c r="L375" s="29">
        <v>43868</v>
      </c>
      <c r="M375" s="30"/>
      <c r="N375" s="30">
        <v>5000</v>
      </c>
      <c r="O375" s="30"/>
    </row>
    <row r="376" spans="1:15" x14ac:dyDescent="0.2">
      <c r="A376" s="25"/>
      <c r="B376" s="26">
        <v>1</v>
      </c>
      <c r="C376" s="27" t="s">
        <v>132</v>
      </c>
      <c r="D376" s="27" t="s">
        <v>2</v>
      </c>
      <c r="E376" s="27" t="s">
        <v>347</v>
      </c>
      <c r="F376" s="27" t="s">
        <v>348</v>
      </c>
      <c r="G376" s="27" t="s">
        <v>197</v>
      </c>
      <c r="H376" s="27" t="s">
        <v>198</v>
      </c>
      <c r="I376" s="27" t="s">
        <v>88</v>
      </c>
      <c r="J376" s="27" t="s">
        <v>89</v>
      </c>
      <c r="K376" s="27" t="s">
        <v>90</v>
      </c>
      <c r="L376" s="29">
        <v>43868</v>
      </c>
      <c r="M376" s="30"/>
      <c r="N376" s="30">
        <v>1500</v>
      </c>
      <c r="O376" s="30"/>
    </row>
    <row r="377" spans="1:15" x14ac:dyDescent="0.2">
      <c r="A377" s="25"/>
      <c r="B377" s="26">
        <v>1</v>
      </c>
      <c r="C377" s="27" t="s">
        <v>132</v>
      </c>
      <c r="D377" s="27" t="s">
        <v>2</v>
      </c>
      <c r="E377" s="27" t="s">
        <v>349</v>
      </c>
      <c r="F377" s="27" t="s">
        <v>350</v>
      </c>
      <c r="G377" s="27" t="s">
        <v>351</v>
      </c>
      <c r="H377" s="27" t="s">
        <v>352</v>
      </c>
      <c r="I377" s="27" t="s">
        <v>88</v>
      </c>
      <c r="J377" s="27" t="s">
        <v>89</v>
      </c>
      <c r="K377" s="27" t="s">
        <v>90</v>
      </c>
      <c r="L377" s="29">
        <v>43903</v>
      </c>
      <c r="M377" s="30"/>
      <c r="N377" s="30">
        <v>1900</v>
      </c>
      <c r="O377" s="30"/>
    </row>
    <row r="378" spans="1:15" x14ac:dyDescent="0.2">
      <c r="A378" s="25"/>
      <c r="B378" s="26">
        <v>1</v>
      </c>
      <c r="C378" s="27" t="s">
        <v>132</v>
      </c>
      <c r="D378" s="27" t="s">
        <v>2</v>
      </c>
      <c r="E378" s="27" t="s">
        <v>353</v>
      </c>
      <c r="F378" s="27" t="s">
        <v>354</v>
      </c>
      <c r="G378" s="27" t="s">
        <v>355</v>
      </c>
      <c r="H378" s="27" t="s">
        <v>356</v>
      </c>
      <c r="I378" s="27" t="s">
        <v>88</v>
      </c>
      <c r="J378" s="27" t="s">
        <v>89</v>
      </c>
      <c r="K378" s="27" t="s">
        <v>107</v>
      </c>
      <c r="L378" s="29">
        <v>43903</v>
      </c>
      <c r="M378" s="30"/>
      <c r="N378" s="30">
        <v>1700</v>
      </c>
      <c r="O378" s="30"/>
    </row>
    <row r="379" spans="1:15" x14ac:dyDescent="0.2">
      <c r="A379" s="25"/>
      <c r="B379" s="26">
        <v>1</v>
      </c>
      <c r="C379" s="27" t="s">
        <v>132</v>
      </c>
      <c r="D379" s="27" t="s">
        <v>2</v>
      </c>
      <c r="E379" s="27" t="s">
        <v>362</v>
      </c>
      <c r="F379" s="27" t="s">
        <v>899</v>
      </c>
      <c r="G379" s="27" t="s">
        <v>325</v>
      </c>
      <c r="H379" s="27" t="s">
        <v>326</v>
      </c>
      <c r="I379" s="27" t="s">
        <v>88</v>
      </c>
      <c r="J379" s="27" t="s">
        <v>89</v>
      </c>
      <c r="K379" s="27" t="s">
        <v>175</v>
      </c>
      <c r="L379" s="29">
        <v>43901</v>
      </c>
      <c r="M379" s="30"/>
      <c r="N379" s="30">
        <v>500</v>
      </c>
      <c r="O379" s="30"/>
    </row>
    <row r="380" spans="1:15" x14ac:dyDescent="0.2">
      <c r="A380" s="25"/>
      <c r="B380" s="26">
        <v>1</v>
      </c>
      <c r="C380" s="27" t="s">
        <v>132</v>
      </c>
      <c r="D380" s="27" t="s">
        <v>2</v>
      </c>
      <c r="E380" s="27" t="s">
        <v>267</v>
      </c>
      <c r="F380" s="27" t="s">
        <v>900</v>
      </c>
      <c r="G380" s="27" t="s">
        <v>269</v>
      </c>
      <c r="H380" s="27" t="s">
        <v>270</v>
      </c>
      <c r="I380" s="27" t="s">
        <v>88</v>
      </c>
      <c r="J380" s="27" t="s">
        <v>271</v>
      </c>
      <c r="K380" s="27" t="s">
        <v>272</v>
      </c>
      <c r="L380" s="29">
        <v>43872</v>
      </c>
      <c r="M380" s="30"/>
      <c r="N380" s="30">
        <v>506.66</v>
      </c>
      <c r="O380" s="30"/>
    </row>
    <row r="381" spans="1:15" x14ac:dyDescent="0.2">
      <c r="A381" s="25"/>
      <c r="B381" s="26">
        <v>1</v>
      </c>
      <c r="C381" s="27" t="s">
        <v>147</v>
      </c>
      <c r="D381" s="27" t="s">
        <v>2</v>
      </c>
      <c r="E381" s="27" t="s">
        <v>281</v>
      </c>
      <c r="F381" s="27" t="s">
        <v>282</v>
      </c>
      <c r="G381" s="27" t="s">
        <v>283</v>
      </c>
      <c r="H381" s="27" t="s">
        <v>284</v>
      </c>
      <c r="I381" s="27" t="s">
        <v>88</v>
      </c>
      <c r="J381" s="27" t="s">
        <v>89</v>
      </c>
      <c r="K381" s="27" t="s">
        <v>182</v>
      </c>
      <c r="L381" s="29">
        <v>43874</v>
      </c>
      <c r="M381" s="30"/>
      <c r="N381" s="30">
        <v>47.63</v>
      </c>
      <c r="O381" s="30"/>
    </row>
    <row r="382" spans="1:15" x14ac:dyDescent="0.2">
      <c r="A382" s="25"/>
      <c r="B382" s="26">
        <v>1</v>
      </c>
      <c r="C382" s="27" t="s">
        <v>132</v>
      </c>
      <c r="D382" s="27" t="s">
        <v>2</v>
      </c>
      <c r="E382" s="27" t="s">
        <v>273</v>
      </c>
      <c r="F382" s="27" t="s">
        <v>901</v>
      </c>
      <c r="G382" s="27" t="s">
        <v>274</v>
      </c>
      <c r="H382" s="27" t="s">
        <v>275</v>
      </c>
      <c r="I382" s="27" t="s">
        <v>88</v>
      </c>
      <c r="J382" s="27" t="s">
        <v>89</v>
      </c>
      <c r="K382" s="27" t="s">
        <v>92</v>
      </c>
      <c r="L382" s="29">
        <v>43874</v>
      </c>
      <c r="M382" s="30"/>
      <c r="N382" s="30">
        <v>250</v>
      </c>
      <c r="O382" s="30"/>
    </row>
    <row r="383" spans="1:15" x14ac:dyDescent="0.2">
      <c r="A383" s="25"/>
      <c r="B383" s="26">
        <v>1</v>
      </c>
      <c r="C383" s="27" t="s">
        <v>132</v>
      </c>
      <c r="D383" s="27" t="s">
        <v>2</v>
      </c>
      <c r="E383" s="27" t="s">
        <v>276</v>
      </c>
      <c r="F383" s="27" t="s">
        <v>277</v>
      </c>
      <c r="G383" s="27" t="s">
        <v>278</v>
      </c>
      <c r="H383" s="27" t="s">
        <v>279</v>
      </c>
      <c r="I383" s="27" t="s">
        <v>88</v>
      </c>
      <c r="J383" s="27" t="s">
        <v>89</v>
      </c>
      <c r="K383" s="27" t="s">
        <v>280</v>
      </c>
      <c r="L383" s="29">
        <v>43874</v>
      </c>
      <c r="M383" s="30"/>
      <c r="N383" s="30">
        <v>660</v>
      </c>
      <c r="O383" s="30"/>
    </row>
    <row r="384" spans="1:15" x14ac:dyDescent="0.2">
      <c r="A384" s="25"/>
      <c r="B384" s="26">
        <v>1</v>
      </c>
      <c r="C384" s="27" t="s">
        <v>132</v>
      </c>
      <c r="D384" s="27" t="s">
        <v>2</v>
      </c>
      <c r="E384" s="27" t="s">
        <v>285</v>
      </c>
      <c r="F384" s="27" t="s">
        <v>286</v>
      </c>
      <c r="G384" s="27" t="s">
        <v>287</v>
      </c>
      <c r="H384" s="27" t="s">
        <v>288</v>
      </c>
      <c r="I384" s="27" t="s">
        <v>88</v>
      </c>
      <c r="J384" s="27" t="s">
        <v>89</v>
      </c>
      <c r="K384" s="27" t="s">
        <v>175</v>
      </c>
      <c r="L384" s="29">
        <v>43875</v>
      </c>
      <c r="M384" s="30"/>
      <c r="N384" s="30">
        <v>328.6</v>
      </c>
      <c r="O384" s="30"/>
    </row>
    <row r="385" spans="1:15" x14ac:dyDescent="0.2">
      <c r="A385" s="25"/>
      <c r="B385" s="26">
        <v>1</v>
      </c>
      <c r="C385" s="27" t="s">
        <v>132</v>
      </c>
      <c r="D385" s="27" t="s">
        <v>2</v>
      </c>
      <c r="E385" s="27" t="s">
        <v>291</v>
      </c>
      <c r="F385" s="27" t="s">
        <v>292</v>
      </c>
      <c r="G385" s="27" t="s">
        <v>293</v>
      </c>
      <c r="H385" s="27" t="s">
        <v>510</v>
      </c>
      <c r="I385" s="27" t="s">
        <v>88</v>
      </c>
      <c r="J385" s="27" t="s">
        <v>89</v>
      </c>
      <c r="K385" s="27" t="s">
        <v>194</v>
      </c>
      <c r="L385" s="29">
        <v>43888</v>
      </c>
      <c r="M385" s="30"/>
      <c r="N385" s="30">
        <v>328.18</v>
      </c>
      <c r="O385" s="30"/>
    </row>
    <row r="386" spans="1:15" x14ac:dyDescent="0.2">
      <c r="A386" s="25"/>
      <c r="B386" s="26">
        <v>1</v>
      </c>
      <c r="C386" s="27" t="s">
        <v>132</v>
      </c>
      <c r="D386" s="27" t="s">
        <v>2</v>
      </c>
      <c r="E386" s="27" t="s">
        <v>295</v>
      </c>
      <c r="F386" s="27" t="s">
        <v>296</v>
      </c>
      <c r="G386" s="27" t="s">
        <v>297</v>
      </c>
      <c r="H386" s="27" t="s">
        <v>298</v>
      </c>
      <c r="I386" s="27" t="s">
        <v>88</v>
      </c>
      <c r="J386" s="27" t="s">
        <v>89</v>
      </c>
      <c r="K386" s="27" t="s">
        <v>299</v>
      </c>
      <c r="L386" s="29">
        <v>43887</v>
      </c>
      <c r="M386" s="30"/>
      <c r="N386" s="30">
        <v>248.52</v>
      </c>
      <c r="O386" s="30"/>
    </row>
    <row r="387" spans="1:15" x14ac:dyDescent="0.2">
      <c r="A387" s="25"/>
      <c r="B387" s="26">
        <v>1</v>
      </c>
      <c r="C387" s="27" t="s">
        <v>132</v>
      </c>
      <c r="D387" s="27" t="s">
        <v>2</v>
      </c>
      <c r="E387" s="27" t="s">
        <v>300</v>
      </c>
      <c r="F387" s="27" t="s">
        <v>902</v>
      </c>
      <c r="G387" s="27" t="s">
        <v>274</v>
      </c>
      <c r="H387" s="27" t="s">
        <v>275</v>
      </c>
      <c r="I387" s="27" t="s">
        <v>88</v>
      </c>
      <c r="J387" s="27" t="s">
        <v>89</v>
      </c>
      <c r="K387" s="27" t="s">
        <v>92</v>
      </c>
      <c r="L387" s="29">
        <v>43887</v>
      </c>
      <c r="M387" s="30"/>
      <c r="N387" s="30">
        <v>300</v>
      </c>
      <c r="O387" s="30"/>
    </row>
    <row r="388" spans="1:15" x14ac:dyDescent="0.2">
      <c r="A388" s="25"/>
      <c r="B388" s="26">
        <v>1</v>
      </c>
      <c r="C388" s="27" t="s">
        <v>132</v>
      </c>
      <c r="D388" s="27" t="s">
        <v>2</v>
      </c>
      <c r="E388" s="27" t="s">
        <v>302</v>
      </c>
      <c r="F388" s="27" t="s">
        <v>303</v>
      </c>
      <c r="G388" s="27" t="s">
        <v>222</v>
      </c>
      <c r="H388" s="27" t="s">
        <v>223</v>
      </c>
      <c r="I388" s="27" t="s">
        <v>88</v>
      </c>
      <c r="J388" s="27" t="s">
        <v>89</v>
      </c>
      <c r="K388" s="27" t="s">
        <v>224</v>
      </c>
      <c r="L388" s="29">
        <v>43887</v>
      </c>
      <c r="M388" s="30"/>
      <c r="N388" s="30">
        <v>66.23</v>
      </c>
      <c r="O388" s="30"/>
    </row>
    <row r="389" spans="1:15" x14ac:dyDescent="0.2">
      <c r="A389" s="25"/>
      <c r="B389" s="26">
        <v>1</v>
      </c>
      <c r="C389" s="27" t="s">
        <v>132</v>
      </c>
      <c r="D389" s="27" t="s">
        <v>2</v>
      </c>
      <c r="E389" s="27" t="s">
        <v>308</v>
      </c>
      <c r="F389" s="27" t="s">
        <v>254</v>
      </c>
      <c r="G389" s="27" t="s">
        <v>309</v>
      </c>
      <c r="H389" s="27" t="s">
        <v>310</v>
      </c>
      <c r="I389" s="27" t="s">
        <v>88</v>
      </c>
      <c r="J389" s="27" t="s">
        <v>311</v>
      </c>
      <c r="K389" s="27" t="s">
        <v>312</v>
      </c>
      <c r="L389" s="29">
        <v>43888</v>
      </c>
      <c r="M389" s="30"/>
      <c r="N389" s="30">
        <v>825.63</v>
      </c>
      <c r="O389" s="30"/>
    </row>
    <row r="390" spans="1:15" x14ac:dyDescent="0.2">
      <c r="A390" s="25"/>
      <c r="B390" s="26">
        <v>1</v>
      </c>
      <c r="C390" s="27" t="s">
        <v>132</v>
      </c>
      <c r="D390" s="27" t="s">
        <v>2</v>
      </c>
      <c r="E390" s="27" t="s">
        <v>304</v>
      </c>
      <c r="F390" s="27" t="s">
        <v>305</v>
      </c>
      <c r="G390" s="27" t="s">
        <v>306</v>
      </c>
      <c r="H390" s="27" t="s">
        <v>307</v>
      </c>
      <c r="I390" s="27" t="s">
        <v>88</v>
      </c>
      <c r="J390" s="27" t="s">
        <v>89</v>
      </c>
      <c r="K390" s="27" t="s">
        <v>220</v>
      </c>
      <c r="L390" s="29">
        <v>43888</v>
      </c>
      <c r="M390" s="30"/>
      <c r="N390" s="30">
        <v>1256.58</v>
      </c>
      <c r="O390" s="30"/>
    </row>
    <row r="391" spans="1:15" x14ac:dyDescent="0.2">
      <c r="A391" s="25"/>
      <c r="B391" s="26">
        <v>1</v>
      </c>
      <c r="C391" s="27" t="s">
        <v>132</v>
      </c>
      <c r="D391" s="27" t="s">
        <v>2</v>
      </c>
      <c r="E391" s="27" t="s">
        <v>313</v>
      </c>
      <c r="F391" s="27" t="s">
        <v>314</v>
      </c>
      <c r="G391" s="27" t="s">
        <v>315</v>
      </c>
      <c r="H391" s="27" t="s">
        <v>316</v>
      </c>
      <c r="I391" s="27" t="s">
        <v>88</v>
      </c>
      <c r="J391" s="27" t="s">
        <v>89</v>
      </c>
      <c r="K391" s="27" t="s">
        <v>317</v>
      </c>
      <c r="L391" s="29">
        <v>43888</v>
      </c>
      <c r="M391" s="30"/>
      <c r="N391" s="30">
        <v>1034.31</v>
      </c>
      <c r="O391" s="30"/>
    </row>
    <row r="392" spans="1:15" x14ac:dyDescent="0.2">
      <c r="A392" s="25"/>
      <c r="B392" s="26">
        <v>1</v>
      </c>
      <c r="C392" s="27" t="s">
        <v>132</v>
      </c>
      <c r="D392" s="27" t="s">
        <v>2</v>
      </c>
      <c r="E392" s="27" t="s">
        <v>323</v>
      </c>
      <c r="F392" s="27" t="s">
        <v>324</v>
      </c>
      <c r="G392" s="27" t="s">
        <v>325</v>
      </c>
      <c r="H392" s="27" t="s">
        <v>326</v>
      </c>
      <c r="I392" s="27" t="s">
        <v>88</v>
      </c>
      <c r="J392" s="27" t="s">
        <v>89</v>
      </c>
      <c r="K392" s="27" t="s">
        <v>175</v>
      </c>
      <c r="L392" s="29">
        <v>43889</v>
      </c>
      <c r="M392" s="30"/>
      <c r="N392" s="30">
        <v>9.39</v>
      </c>
      <c r="O392" s="30"/>
    </row>
    <row r="393" spans="1:15" x14ac:dyDescent="0.2">
      <c r="A393" s="25"/>
      <c r="B393" s="26">
        <v>1</v>
      </c>
      <c r="C393" s="27" t="s">
        <v>132</v>
      </c>
      <c r="D393" s="27" t="s">
        <v>2</v>
      </c>
      <c r="E393" s="27" t="s">
        <v>903</v>
      </c>
      <c r="F393" s="27" t="s">
        <v>319</v>
      </c>
      <c r="G393" s="27" t="s">
        <v>320</v>
      </c>
      <c r="H393" s="27" t="s">
        <v>321</v>
      </c>
      <c r="I393" s="27" t="s">
        <v>88</v>
      </c>
      <c r="J393" s="27" t="s">
        <v>140</v>
      </c>
      <c r="K393" s="27" t="s">
        <v>322</v>
      </c>
      <c r="L393" s="29">
        <v>43892</v>
      </c>
      <c r="M393" s="30"/>
      <c r="N393" s="30">
        <v>516.44000000000005</v>
      </c>
      <c r="O393" s="30"/>
    </row>
    <row r="394" spans="1:15" x14ac:dyDescent="0.2">
      <c r="A394" s="25"/>
      <c r="B394" s="26">
        <v>1</v>
      </c>
      <c r="C394" s="27" t="s">
        <v>132</v>
      </c>
      <c r="D394" s="27" t="s">
        <v>2</v>
      </c>
      <c r="E394" s="27" t="s">
        <v>904</v>
      </c>
      <c r="F394" s="27" t="s">
        <v>335</v>
      </c>
      <c r="G394" s="27" t="s">
        <v>336</v>
      </c>
      <c r="H394" s="27" t="s">
        <v>337</v>
      </c>
      <c r="I394" s="27" t="s">
        <v>88</v>
      </c>
      <c r="J394" s="27" t="s">
        <v>215</v>
      </c>
      <c r="K394" s="27" t="s">
        <v>338</v>
      </c>
      <c r="L394" s="29">
        <v>43892</v>
      </c>
      <c r="M394" s="30"/>
      <c r="N394" s="30">
        <v>1071</v>
      </c>
      <c r="O394" s="30"/>
    </row>
    <row r="395" spans="1:15" x14ac:dyDescent="0.2">
      <c r="A395" s="25"/>
      <c r="B395" s="26">
        <v>1</v>
      </c>
      <c r="C395" s="27" t="s">
        <v>132</v>
      </c>
      <c r="D395" s="27" t="s">
        <v>2</v>
      </c>
      <c r="E395" s="27" t="s">
        <v>327</v>
      </c>
      <c r="F395" s="27" t="s">
        <v>905</v>
      </c>
      <c r="G395" s="27" t="s">
        <v>274</v>
      </c>
      <c r="H395" s="27" t="s">
        <v>275</v>
      </c>
      <c r="I395" s="27" t="s">
        <v>88</v>
      </c>
      <c r="J395" s="27" t="s">
        <v>89</v>
      </c>
      <c r="K395" s="27" t="s">
        <v>92</v>
      </c>
      <c r="L395" s="29">
        <v>43899</v>
      </c>
      <c r="M395" s="30"/>
      <c r="N395" s="30">
        <v>400</v>
      </c>
      <c r="O395" s="30"/>
    </row>
    <row r="396" spans="1:15" x14ac:dyDescent="0.2">
      <c r="A396" s="25"/>
      <c r="B396" s="26">
        <v>1</v>
      </c>
      <c r="C396" s="27" t="s">
        <v>132</v>
      </c>
      <c r="D396" s="27" t="s">
        <v>2</v>
      </c>
      <c r="E396" s="27" t="s">
        <v>328</v>
      </c>
      <c r="F396" s="27" t="s">
        <v>639</v>
      </c>
      <c r="G396" s="27" t="s">
        <v>269</v>
      </c>
      <c r="H396" s="27" t="s">
        <v>270</v>
      </c>
      <c r="I396" s="27" t="s">
        <v>88</v>
      </c>
      <c r="J396" s="27" t="s">
        <v>271</v>
      </c>
      <c r="K396" s="27" t="s">
        <v>272</v>
      </c>
      <c r="L396" s="29">
        <v>43899</v>
      </c>
      <c r="M396" s="30"/>
      <c r="N396" s="30">
        <v>450</v>
      </c>
      <c r="O396" s="30"/>
    </row>
    <row r="397" spans="1:15" x14ac:dyDescent="0.2">
      <c r="A397" s="25"/>
      <c r="B397" s="26">
        <v>1</v>
      </c>
      <c r="C397" s="27" t="s">
        <v>132</v>
      </c>
      <c r="D397" s="27" t="s">
        <v>2</v>
      </c>
      <c r="E397" s="27" t="s">
        <v>329</v>
      </c>
      <c r="F397" s="27" t="s">
        <v>330</v>
      </c>
      <c r="G397" s="27" t="s">
        <v>134</v>
      </c>
      <c r="H397" s="27" t="s">
        <v>135</v>
      </c>
      <c r="I397" s="27" t="s">
        <v>88</v>
      </c>
      <c r="J397" s="27" t="s">
        <v>89</v>
      </c>
      <c r="K397" s="27" t="s">
        <v>136</v>
      </c>
      <c r="L397" s="29">
        <v>43899</v>
      </c>
      <c r="M397" s="30"/>
      <c r="N397" s="30">
        <v>437.35</v>
      </c>
      <c r="O397" s="30"/>
    </row>
    <row r="398" spans="1:15" x14ac:dyDescent="0.2">
      <c r="A398" s="25"/>
      <c r="B398" s="26">
        <v>1</v>
      </c>
      <c r="C398" s="27" t="s">
        <v>147</v>
      </c>
      <c r="D398" s="27" t="s">
        <v>2</v>
      </c>
      <c r="E398" s="27" t="s">
        <v>331</v>
      </c>
      <c r="F398" s="27" t="s">
        <v>332</v>
      </c>
      <c r="G398" s="27" t="s">
        <v>333</v>
      </c>
      <c r="H398" s="27" t="s">
        <v>334</v>
      </c>
      <c r="I398" s="27" t="s">
        <v>88</v>
      </c>
      <c r="J398" s="27" t="s">
        <v>89</v>
      </c>
      <c r="K398" s="27" t="s">
        <v>175</v>
      </c>
      <c r="L398" s="29">
        <v>43902</v>
      </c>
      <c r="M398" s="30"/>
      <c r="N398" s="30">
        <v>50</v>
      </c>
      <c r="O398" s="30"/>
    </row>
    <row r="399" spans="1:15" x14ac:dyDescent="0.2">
      <c r="A399" s="25"/>
      <c r="B399" s="26">
        <v>1</v>
      </c>
      <c r="C399" s="27" t="s">
        <v>132</v>
      </c>
      <c r="D399" s="27" t="s">
        <v>2</v>
      </c>
      <c r="E399" s="27" t="s">
        <v>906</v>
      </c>
      <c r="F399" s="27" t="s">
        <v>339</v>
      </c>
      <c r="G399" s="27" t="s">
        <v>116</v>
      </c>
      <c r="H399" s="27" t="s">
        <v>48</v>
      </c>
      <c r="I399" s="27" t="s">
        <v>88</v>
      </c>
      <c r="J399" s="27" t="s">
        <v>89</v>
      </c>
      <c r="K399" s="27" t="s">
        <v>90</v>
      </c>
      <c r="L399" s="29">
        <v>43905</v>
      </c>
      <c r="M399" s="30"/>
      <c r="N399" s="30">
        <v>178.55</v>
      </c>
      <c r="O399" s="30"/>
    </row>
    <row r="400" spans="1:15" x14ac:dyDescent="0.2">
      <c r="A400" s="25"/>
      <c r="B400" s="26">
        <v>1</v>
      </c>
      <c r="C400" s="27" t="s">
        <v>132</v>
      </c>
      <c r="D400" s="27" t="s">
        <v>2</v>
      </c>
      <c r="E400" s="27" t="s">
        <v>799</v>
      </c>
      <c r="F400" s="27" t="s">
        <v>133</v>
      </c>
      <c r="G400" s="27" t="s">
        <v>134</v>
      </c>
      <c r="H400" s="27" t="s">
        <v>135</v>
      </c>
      <c r="I400" s="27" t="s">
        <v>88</v>
      </c>
      <c r="J400" s="27" t="s">
        <v>89</v>
      </c>
      <c r="K400" s="27" t="s">
        <v>136</v>
      </c>
      <c r="L400" s="29">
        <v>43838</v>
      </c>
      <c r="M400" s="30"/>
      <c r="N400" s="30">
        <v>322.41000000000003</v>
      </c>
      <c r="O400" s="30"/>
    </row>
    <row r="401" spans="1:15" x14ac:dyDescent="0.2">
      <c r="A401" s="25"/>
      <c r="B401" s="26">
        <v>1</v>
      </c>
      <c r="C401" s="27" t="s">
        <v>132</v>
      </c>
      <c r="D401" s="27" t="s">
        <v>2</v>
      </c>
      <c r="E401" s="27" t="s">
        <v>802</v>
      </c>
      <c r="F401" s="27" t="s">
        <v>137</v>
      </c>
      <c r="G401" s="27" t="s">
        <v>138</v>
      </c>
      <c r="H401" s="27" t="s">
        <v>139</v>
      </c>
      <c r="I401" s="27" t="s">
        <v>88</v>
      </c>
      <c r="J401" s="27" t="s">
        <v>140</v>
      </c>
      <c r="K401" s="27" t="s">
        <v>141</v>
      </c>
      <c r="L401" s="29">
        <v>43845</v>
      </c>
      <c r="M401" s="30"/>
      <c r="N401" s="30">
        <v>34.68</v>
      </c>
      <c r="O401" s="30"/>
    </row>
    <row r="402" spans="1:15" x14ac:dyDescent="0.2">
      <c r="A402" s="25"/>
      <c r="B402" s="26">
        <v>1</v>
      </c>
      <c r="C402" s="27" t="s">
        <v>132</v>
      </c>
      <c r="D402" s="27" t="s">
        <v>2</v>
      </c>
      <c r="E402" s="27" t="s">
        <v>795</v>
      </c>
      <c r="F402" s="27" t="s">
        <v>907</v>
      </c>
      <c r="G402" s="27" t="s">
        <v>143</v>
      </c>
      <c r="H402" s="27" t="s">
        <v>144</v>
      </c>
      <c r="I402" s="27" t="s">
        <v>88</v>
      </c>
      <c r="J402" s="27" t="s">
        <v>89</v>
      </c>
      <c r="K402" s="27" t="s">
        <v>90</v>
      </c>
      <c r="L402" s="29">
        <v>43853</v>
      </c>
      <c r="M402" s="30"/>
      <c r="N402" s="30">
        <v>504.06</v>
      </c>
      <c r="O402" s="30"/>
    </row>
    <row r="403" spans="1:15" x14ac:dyDescent="0.2">
      <c r="A403" s="25"/>
      <c r="B403" s="26">
        <v>1</v>
      </c>
      <c r="C403" s="27" t="s">
        <v>132</v>
      </c>
      <c r="D403" s="27" t="s">
        <v>2</v>
      </c>
      <c r="E403" s="27" t="s">
        <v>812</v>
      </c>
      <c r="F403" s="27" t="s">
        <v>145</v>
      </c>
      <c r="G403" s="27" t="s">
        <v>143</v>
      </c>
      <c r="H403" s="27" t="s">
        <v>144</v>
      </c>
      <c r="I403" s="27" t="s">
        <v>88</v>
      </c>
      <c r="J403" s="27" t="s">
        <v>89</v>
      </c>
      <c r="K403" s="27" t="s">
        <v>90</v>
      </c>
      <c r="L403" s="29">
        <v>43872</v>
      </c>
      <c r="M403" s="30"/>
      <c r="N403" s="30">
        <v>313.56</v>
      </c>
      <c r="O403" s="30"/>
    </row>
    <row r="404" spans="1:15" x14ac:dyDescent="0.2">
      <c r="A404" s="25"/>
      <c r="B404" s="26">
        <v>1</v>
      </c>
      <c r="C404" s="27" t="s">
        <v>132</v>
      </c>
      <c r="D404" s="27" t="s">
        <v>2</v>
      </c>
      <c r="E404" s="27" t="s">
        <v>813</v>
      </c>
      <c r="F404" s="27" t="s">
        <v>146</v>
      </c>
      <c r="G404" s="27" t="s">
        <v>143</v>
      </c>
      <c r="H404" s="27" t="s">
        <v>144</v>
      </c>
      <c r="I404" s="27" t="s">
        <v>88</v>
      </c>
      <c r="J404" s="27" t="s">
        <v>89</v>
      </c>
      <c r="K404" s="27" t="s">
        <v>90</v>
      </c>
      <c r="L404" s="29">
        <v>43872</v>
      </c>
      <c r="M404" s="30"/>
      <c r="N404" s="30">
        <v>172</v>
      </c>
      <c r="O404" s="30"/>
    </row>
    <row r="405" spans="1:15" x14ac:dyDescent="0.2">
      <c r="A405" s="25"/>
      <c r="B405" s="26">
        <v>1</v>
      </c>
      <c r="C405" s="27" t="s">
        <v>132</v>
      </c>
      <c r="D405" s="27" t="s">
        <v>2</v>
      </c>
      <c r="E405" s="27" t="s">
        <v>814</v>
      </c>
      <c r="F405" s="27" t="s">
        <v>908</v>
      </c>
      <c r="G405" s="27" t="s">
        <v>134</v>
      </c>
      <c r="H405" s="27" t="s">
        <v>135</v>
      </c>
      <c r="I405" s="27" t="s">
        <v>88</v>
      </c>
      <c r="J405" s="27" t="s">
        <v>89</v>
      </c>
      <c r="K405" s="27" t="s">
        <v>136</v>
      </c>
      <c r="L405" s="29">
        <v>43875</v>
      </c>
      <c r="M405" s="30"/>
      <c r="N405" s="30">
        <v>257.11</v>
      </c>
      <c r="O405" s="30"/>
    </row>
    <row r="406" spans="1:15" x14ac:dyDescent="0.2">
      <c r="A406" s="25"/>
      <c r="B406" s="26">
        <v>1</v>
      </c>
      <c r="C406" s="27" t="s">
        <v>147</v>
      </c>
      <c r="D406" s="27" t="s">
        <v>2</v>
      </c>
      <c r="E406" s="27" t="s">
        <v>909</v>
      </c>
      <c r="F406" s="27" t="s">
        <v>152</v>
      </c>
      <c r="G406" s="27" t="s">
        <v>153</v>
      </c>
      <c r="H406" s="27" t="s">
        <v>154</v>
      </c>
      <c r="I406" s="27" t="s">
        <v>88</v>
      </c>
      <c r="J406" s="27" t="s">
        <v>89</v>
      </c>
      <c r="K406" s="27" t="s">
        <v>92</v>
      </c>
      <c r="L406" s="29">
        <v>43871</v>
      </c>
      <c r="M406" s="30"/>
      <c r="N406" s="30">
        <v>50</v>
      </c>
      <c r="O406" s="30"/>
    </row>
    <row r="407" spans="1:15" x14ac:dyDescent="0.2">
      <c r="A407" s="25"/>
      <c r="B407" s="26">
        <v>1</v>
      </c>
      <c r="C407" s="27" t="s">
        <v>147</v>
      </c>
      <c r="D407" s="27" t="s">
        <v>2</v>
      </c>
      <c r="E407" s="27" t="s">
        <v>811</v>
      </c>
      <c r="F407" s="27" t="s">
        <v>155</v>
      </c>
      <c r="G407" s="27" t="s">
        <v>153</v>
      </c>
      <c r="H407" s="27" t="s">
        <v>154</v>
      </c>
      <c r="I407" s="27" t="s">
        <v>88</v>
      </c>
      <c r="J407" s="27" t="s">
        <v>89</v>
      </c>
      <c r="K407" s="27" t="s">
        <v>92</v>
      </c>
      <c r="L407" s="29">
        <v>43891</v>
      </c>
      <c r="M407" s="30"/>
      <c r="N407" s="30">
        <v>8665.65</v>
      </c>
      <c r="O407" s="30"/>
    </row>
    <row r="408" spans="1:15" x14ac:dyDescent="0.2">
      <c r="A408" s="25"/>
      <c r="B408" s="26">
        <v>1</v>
      </c>
      <c r="C408" s="27" t="s">
        <v>132</v>
      </c>
      <c r="D408" s="27" t="s">
        <v>2</v>
      </c>
      <c r="E408" s="27" t="s">
        <v>817</v>
      </c>
      <c r="F408" s="27" t="s">
        <v>910</v>
      </c>
      <c r="G408" s="27" t="s">
        <v>955</v>
      </c>
      <c r="H408" s="27" t="s">
        <v>158</v>
      </c>
      <c r="I408" s="27" t="s">
        <v>88</v>
      </c>
      <c r="J408" s="27" t="s">
        <v>89</v>
      </c>
      <c r="K408" s="27" t="s">
        <v>90</v>
      </c>
      <c r="L408" s="29">
        <v>43900</v>
      </c>
      <c r="M408" s="30"/>
      <c r="N408" s="30">
        <v>1696.71</v>
      </c>
      <c r="O408" s="30"/>
    </row>
    <row r="409" spans="1:15" x14ac:dyDescent="0.2">
      <c r="A409" s="25"/>
      <c r="B409" s="26">
        <v>1</v>
      </c>
      <c r="C409" s="27" t="s">
        <v>132</v>
      </c>
      <c r="D409" s="27" t="s">
        <v>2</v>
      </c>
      <c r="E409" s="27" t="s">
        <v>818</v>
      </c>
      <c r="F409" s="27" t="s">
        <v>911</v>
      </c>
      <c r="G409" s="27" t="s">
        <v>160</v>
      </c>
      <c r="H409" s="27" t="s">
        <v>161</v>
      </c>
      <c r="I409" s="27" t="s">
        <v>88</v>
      </c>
      <c r="J409" s="27" t="s">
        <v>89</v>
      </c>
      <c r="K409" s="27" t="s">
        <v>92</v>
      </c>
      <c r="L409" s="29">
        <v>43902</v>
      </c>
      <c r="M409" s="30"/>
      <c r="N409" s="30">
        <v>380</v>
      </c>
      <c r="O409" s="30"/>
    </row>
    <row r="410" spans="1:15" x14ac:dyDescent="0.2">
      <c r="A410" s="25"/>
      <c r="B410" s="26">
        <v>1</v>
      </c>
      <c r="C410" s="27" t="s">
        <v>132</v>
      </c>
      <c r="D410" s="27" t="s">
        <v>2</v>
      </c>
      <c r="E410" s="27" t="s">
        <v>819</v>
      </c>
      <c r="F410" s="27" t="s">
        <v>911</v>
      </c>
      <c r="G410" s="27" t="s">
        <v>116</v>
      </c>
      <c r="H410" s="27" t="s">
        <v>48</v>
      </c>
      <c r="I410" s="27" t="s">
        <v>88</v>
      </c>
      <c r="J410" s="27" t="s">
        <v>89</v>
      </c>
      <c r="K410" s="27" t="s">
        <v>90</v>
      </c>
      <c r="L410" s="29">
        <v>43902</v>
      </c>
      <c r="M410" s="30"/>
      <c r="N410" s="30">
        <v>257.39999999999998</v>
      </c>
      <c r="O410" s="30"/>
    </row>
    <row r="411" spans="1:15" x14ac:dyDescent="0.2">
      <c r="A411" s="25"/>
      <c r="B411" s="26">
        <v>1</v>
      </c>
      <c r="C411" s="27" t="s">
        <v>132</v>
      </c>
      <c r="D411" s="27" t="s">
        <v>2</v>
      </c>
      <c r="E411" s="27" t="s">
        <v>820</v>
      </c>
      <c r="F411" s="27" t="s">
        <v>912</v>
      </c>
      <c r="G411" s="27" t="s">
        <v>163</v>
      </c>
      <c r="H411" s="27" t="s">
        <v>164</v>
      </c>
      <c r="I411" s="27" t="s">
        <v>88</v>
      </c>
      <c r="J411" s="27" t="s">
        <v>956</v>
      </c>
      <c r="K411" s="27" t="s">
        <v>165</v>
      </c>
      <c r="L411" s="29">
        <v>43903</v>
      </c>
      <c r="M411" s="30"/>
      <c r="N411" s="30">
        <v>1438.68</v>
      </c>
      <c r="O411" s="30"/>
    </row>
    <row r="412" spans="1:15" x14ac:dyDescent="0.2">
      <c r="A412" s="25"/>
      <c r="B412" s="26">
        <v>1</v>
      </c>
      <c r="C412" s="27" t="s">
        <v>132</v>
      </c>
      <c r="D412" s="27" t="s">
        <v>2</v>
      </c>
      <c r="E412" s="27" t="s">
        <v>821</v>
      </c>
      <c r="F412" s="27" t="s">
        <v>166</v>
      </c>
      <c r="G412" s="27" t="s">
        <v>167</v>
      </c>
      <c r="H412" s="27" t="s">
        <v>168</v>
      </c>
      <c r="I412" s="27" t="s">
        <v>88</v>
      </c>
      <c r="J412" s="27" t="s">
        <v>169</v>
      </c>
      <c r="K412" s="27" t="s">
        <v>170</v>
      </c>
      <c r="L412" s="29">
        <v>43903</v>
      </c>
      <c r="M412" s="30"/>
      <c r="N412" s="30">
        <v>2096.63</v>
      </c>
      <c r="O412" s="30"/>
    </row>
    <row r="413" spans="1:15" x14ac:dyDescent="0.2">
      <c r="A413" s="25"/>
      <c r="B413" s="26">
        <v>1</v>
      </c>
      <c r="C413" s="27" t="s">
        <v>132</v>
      </c>
      <c r="D413" s="27" t="s">
        <v>2</v>
      </c>
      <c r="E413" s="27" t="s">
        <v>822</v>
      </c>
      <c r="F413" s="27" t="s">
        <v>133</v>
      </c>
      <c r="G413" s="27" t="s">
        <v>143</v>
      </c>
      <c r="H413" s="27" t="s">
        <v>144</v>
      </c>
      <c r="I413" s="27" t="s">
        <v>88</v>
      </c>
      <c r="J413" s="27" t="s">
        <v>89</v>
      </c>
      <c r="K413" s="27" t="s">
        <v>90</v>
      </c>
      <c r="L413" s="29">
        <v>43916</v>
      </c>
      <c r="M413" s="30"/>
      <c r="N413" s="30">
        <v>209.6</v>
      </c>
      <c r="O413" s="30"/>
    </row>
    <row r="414" spans="1:15" x14ac:dyDescent="0.2">
      <c r="A414" s="25"/>
      <c r="B414" s="26">
        <v>1</v>
      </c>
      <c r="C414" s="27" t="s">
        <v>132</v>
      </c>
      <c r="D414" s="27" t="s">
        <v>2</v>
      </c>
      <c r="E414" s="27" t="s">
        <v>827</v>
      </c>
      <c r="F414" s="27" t="s">
        <v>913</v>
      </c>
      <c r="G414" s="27" t="s">
        <v>143</v>
      </c>
      <c r="H414" s="27" t="s">
        <v>144</v>
      </c>
      <c r="I414" s="27" t="s">
        <v>88</v>
      </c>
      <c r="J414" s="27" t="s">
        <v>89</v>
      </c>
      <c r="K414" s="27" t="s">
        <v>90</v>
      </c>
      <c r="L414" s="29">
        <v>43903</v>
      </c>
      <c r="M414" s="30"/>
      <c r="N414" s="30">
        <v>122.43</v>
      </c>
      <c r="O414" s="30"/>
    </row>
    <row r="415" spans="1:15" x14ac:dyDescent="0.2">
      <c r="A415" s="25"/>
      <c r="B415" s="26">
        <v>1</v>
      </c>
      <c r="C415" s="27" t="s">
        <v>147</v>
      </c>
      <c r="D415" s="27">
        <v>2020</v>
      </c>
      <c r="E415" s="27" t="s">
        <v>914</v>
      </c>
      <c r="F415" s="27" t="s">
        <v>522</v>
      </c>
      <c r="G415" s="27" t="s">
        <v>538</v>
      </c>
      <c r="H415" s="27" t="s">
        <v>539</v>
      </c>
      <c r="I415" s="27" t="s">
        <v>88</v>
      </c>
      <c r="J415" s="27" t="s">
        <v>89</v>
      </c>
      <c r="K415" s="27" t="s">
        <v>175</v>
      </c>
      <c r="L415" s="29">
        <v>43891</v>
      </c>
      <c r="M415" s="30"/>
      <c r="N415" s="30">
        <v>30.24</v>
      </c>
      <c r="O415" s="30"/>
    </row>
    <row r="416" spans="1:15" x14ac:dyDescent="0.2">
      <c r="A416" s="25"/>
      <c r="B416" s="26">
        <v>1</v>
      </c>
      <c r="C416" s="27" t="s">
        <v>132</v>
      </c>
      <c r="D416" s="27" t="s">
        <v>2</v>
      </c>
      <c r="E416" s="27" t="s">
        <v>915</v>
      </c>
      <c r="F416" s="27" t="s">
        <v>364</v>
      </c>
      <c r="G416" s="27" t="s">
        <v>365</v>
      </c>
      <c r="H416" s="27" t="s">
        <v>366</v>
      </c>
      <c r="I416" s="27" t="s">
        <v>88</v>
      </c>
      <c r="J416" s="27" t="s">
        <v>89</v>
      </c>
      <c r="K416" s="27" t="s">
        <v>194</v>
      </c>
      <c r="L416" s="29">
        <v>43832</v>
      </c>
      <c r="M416" s="30"/>
      <c r="N416" s="30">
        <v>129.88</v>
      </c>
      <c r="O416" s="30"/>
    </row>
    <row r="417" spans="1:15" x14ac:dyDescent="0.2">
      <c r="A417" s="25"/>
      <c r="B417" s="26">
        <v>1</v>
      </c>
      <c r="C417" s="27" t="s">
        <v>132</v>
      </c>
      <c r="D417" s="27" t="s">
        <v>2</v>
      </c>
      <c r="E417" s="27" t="s">
        <v>916</v>
      </c>
      <c r="F417" s="27" t="s">
        <v>364</v>
      </c>
      <c r="G417" s="27" t="s">
        <v>365</v>
      </c>
      <c r="H417" s="27" t="s">
        <v>366</v>
      </c>
      <c r="I417" s="27" t="s">
        <v>88</v>
      </c>
      <c r="J417" s="27" t="s">
        <v>89</v>
      </c>
      <c r="K417" s="27" t="s">
        <v>194</v>
      </c>
      <c r="L417" s="29">
        <v>43839</v>
      </c>
      <c r="M417" s="30"/>
      <c r="N417" s="30">
        <v>148.63999999999999</v>
      </c>
      <c r="O417" s="30"/>
    </row>
    <row r="418" spans="1:15" x14ac:dyDescent="0.2">
      <c r="A418" s="25"/>
      <c r="B418" s="26">
        <v>1</v>
      </c>
      <c r="C418" s="27" t="s">
        <v>132</v>
      </c>
      <c r="D418" s="27" t="s">
        <v>2</v>
      </c>
      <c r="E418" s="27" t="s">
        <v>917</v>
      </c>
      <c r="F418" s="27" t="s">
        <v>367</v>
      </c>
      <c r="G418" s="27" t="s">
        <v>222</v>
      </c>
      <c r="H418" s="27" t="s">
        <v>223</v>
      </c>
      <c r="I418" s="27" t="s">
        <v>88</v>
      </c>
      <c r="J418" s="27" t="s">
        <v>89</v>
      </c>
      <c r="K418" s="27" t="s">
        <v>224</v>
      </c>
      <c r="L418" s="29">
        <v>43843</v>
      </c>
      <c r="M418" s="30"/>
      <c r="N418" s="30">
        <v>455.04</v>
      </c>
      <c r="O418" s="30"/>
    </row>
    <row r="419" spans="1:15" x14ac:dyDescent="0.2">
      <c r="A419" s="25"/>
      <c r="B419" s="26">
        <v>1</v>
      </c>
      <c r="C419" s="27" t="s">
        <v>132</v>
      </c>
      <c r="D419" s="27" t="s">
        <v>2</v>
      </c>
      <c r="E419" s="27" t="s">
        <v>918</v>
      </c>
      <c r="F419" s="27" t="s">
        <v>368</v>
      </c>
      <c r="G419" s="27" t="s">
        <v>369</v>
      </c>
      <c r="H419" s="27" t="s">
        <v>370</v>
      </c>
      <c r="I419" s="27" t="s">
        <v>88</v>
      </c>
      <c r="J419" s="27" t="s">
        <v>89</v>
      </c>
      <c r="K419" s="27" t="s">
        <v>371</v>
      </c>
      <c r="L419" s="29">
        <v>43845</v>
      </c>
      <c r="M419" s="30"/>
      <c r="N419" s="30">
        <v>446.84</v>
      </c>
      <c r="O419" s="30"/>
    </row>
    <row r="420" spans="1:15" x14ac:dyDescent="0.2">
      <c r="A420" s="25"/>
      <c r="B420" s="26">
        <v>1</v>
      </c>
      <c r="C420" s="27" t="s">
        <v>147</v>
      </c>
      <c r="D420" s="27" t="s">
        <v>2</v>
      </c>
      <c r="E420" s="27" t="s">
        <v>919</v>
      </c>
      <c r="F420" s="27" t="s">
        <v>372</v>
      </c>
      <c r="G420" s="27" t="s">
        <v>957</v>
      </c>
      <c r="H420" s="27" t="s">
        <v>374</v>
      </c>
      <c r="I420" s="27" t="s">
        <v>88</v>
      </c>
      <c r="J420" s="27" t="s">
        <v>89</v>
      </c>
      <c r="K420" s="27" t="s">
        <v>90</v>
      </c>
      <c r="L420" s="29">
        <v>43847</v>
      </c>
      <c r="M420" s="30"/>
      <c r="N420" s="30">
        <v>192</v>
      </c>
      <c r="O420" s="30"/>
    </row>
    <row r="421" spans="1:15" x14ac:dyDescent="0.2">
      <c r="A421" s="25"/>
      <c r="B421" s="26">
        <v>1</v>
      </c>
      <c r="C421" s="27" t="s">
        <v>132</v>
      </c>
      <c r="D421" s="27" t="s">
        <v>2</v>
      </c>
      <c r="E421" s="27" t="s">
        <v>920</v>
      </c>
      <c r="F421" s="27" t="s">
        <v>375</v>
      </c>
      <c r="G421" s="27" t="s">
        <v>376</v>
      </c>
      <c r="H421" s="27" t="s">
        <v>377</v>
      </c>
      <c r="I421" s="27" t="s">
        <v>88</v>
      </c>
      <c r="J421" s="27" t="s">
        <v>89</v>
      </c>
      <c r="K421" s="27" t="s">
        <v>90</v>
      </c>
      <c r="L421" s="29">
        <v>43851</v>
      </c>
      <c r="M421" s="30"/>
      <c r="N421" s="30">
        <v>33.08</v>
      </c>
      <c r="O421" s="30"/>
    </row>
    <row r="422" spans="1:15" x14ac:dyDescent="0.2">
      <c r="A422" s="25"/>
      <c r="B422" s="26">
        <v>1</v>
      </c>
      <c r="C422" s="27" t="s">
        <v>132</v>
      </c>
      <c r="D422" s="27" t="s">
        <v>2</v>
      </c>
      <c r="E422" s="27" t="s">
        <v>921</v>
      </c>
      <c r="F422" s="27" t="s">
        <v>378</v>
      </c>
      <c r="G422" s="27" t="s">
        <v>379</v>
      </c>
      <c r="H422" s="27" t="s">
        <v>380</v>
      </c>
      <c r="I422" s="27" t="s">
        <v>88</v>
      </c>
      <c r="J422" s="27" t="s">
        <v>89</v>
      </c>
      <c r="K422" s="27" t="s">
        <v>129</v>
      </c>
      <c r="L422" s="29">
        <v>43852</v>
      </c>
      <c r="M422" s="30"/>
      <c r="N422" s="30">
        <v>12000</v>
      </c>
      <c r="O422" s="30"/>
    </row>
    <row r="423" spans="1:15" x14ac:dyDescent="0.2">
      <c r="A423" s="25"/>
      <c r="B423" s="26">
        <v>1</v>
      </c>
      <c r="C423" s="27" t="s">
        <v>147</v>
      </c>
      <c r="D423" s="27" t="s">
        <v>2</v>
      </c>
      <c r="E423" s="27" t="s">
        <v>922</v>
      </c>
      <c r="F423" s="27" t="s">
        <v>381</v>
      </c>
      <c r="G423" s="27" t="s">
        <v>369</v>
      </c>
      <c r="H423" s="27" t="s">
        <v>370</v>
      </c>
      <c r="I423" s="27" t="s">
        <v>88</v>
      </c>
      <c r="J423" s="27" t="s">
        <v>89</v>
      </c>
      <c r="K423" s="27" t="s">
        <v>371</v>
      </c>
      <c r="L423" s="29">
        <v>43851</v>
      </c>
      <c r="M423" s="30"/>
      <c r="N423" s="30">
        <v>403</v>
      </c>
      <c r="O423" s="30"/>
    </row>
    <row r="424" spans="1:15" x14ac:dyDescent="0.2">
      <c r="A424" s="25"/>
      <c r="B424" s="26">
        <v>1</v>
      </c>
      <c r="C424" s="27" t="s">
        <v>147</v>
      </c>
      <c r="D424" s="27" t="s">
        <v>2</v>
      </c>
      <c r="E424" s="27" t="s">
        <v>923</v>
      </c>
      <c r="F424" s="27" t="s">
        <v>382</v>
      </c>
      <c r="G424" s="27" t="s">
        <v>369</v>
      </c>
      <c r="H424" s="27" t="s">
        <v>370</v>
      </c>
      <c r="I424" s="27" t="s">
        <v>88</v>
      </c>
      <c r="J424" s="27" t="s">
        <v>89</v>
      </c>
      <c r="K424" s="27" t="s">
        <v>371</v>
      </c>
      <c r="L424" s="29">
        <v>43852</v>
      </c>
      <c r="M424" s="30"/>
      <c r="N424" s="30">
        <v>172.08</v>
      </c>
      <c r="O424" s="30"/>
    </row>
    <row r="425" spans="1:15" x14ac:dyDescent="0.2">
      <c r="A425" s="25"/>
      <c r="B425" s="26">
        <v>1</v>
      </c>
      <c r="C425" s="27" t="s">
        <v>132</v>
      </c>
      <c r="D425" s="27" t="s">
        <v>2</v>
      </c>
      <c r="E425" s="27" t="s">
        <v>924</v>
      </c>
      <c r="F425" s="27" t="s">
        <v>383</v>
      </c>
      <c r="G425" s="27" t="s">
        <v>369</v>
      </c>
      <c r="H425" s="27" t="s">
        <v>370</v>
      </c>
      <c r="I425" s="27" t="s">
        <v>88</v>
      </c>
      <c r="J425" s="27" t="s">
        <v>89</v>
      </c>
      <c r="K425" s="27" t="s">
        <v>371</v>
      </c>
      <c r="L425" s="29">
        <v>43852</v>
      </c>
      <c r="M425" s="30"/>
      <c r="N425" s="30">
        <v>108.9</v>
      </c>
      <c r="O425" s="30"/>
    </row>
    <row r="426" spans="1:15" x14ac:dyDescent="0.2">
      <c r="A426" s="25"/>
      <c r="B426" s="26">
        <v>1</v>
      </c>
      <c r="C426" s="27" t="s">
        <v>132</v>
      </c>
      <c r="D426" s="27" t="s">
        <v>2</v>
      </c>
      <c r="E426" s="27" t="s">
        <v>925</v>
      </c>
      <c r="F426" s="27" t="s">
        <v>384</v>
      </c>
      <c r="G426" s="27" t="s">
        <v>376</v>
      </c>
      <c r="H426" s="27" t="s">
        <v>377</v>
      </c>
      <c r="I426" s="27" t="s">
        <v>88</v>
      </c>
      <c r="J426" s="27" t="s">
        <v>89</v>
      </c>
      <c r="K426" s="27" t="s">
        <v>90</v>
      </c>
      <c r="L426" s="29">
        <v>43852</v>
      </c>
      <c r="M426" s="30"/>
      <c r="N426" s="30">
        <v>76.180000000000007</v>
      </c>
      <c r="O426" s="30"/>
    </row>
    <row r="427" spans="1:15" x14ac:dyDescent="0.2">
      <c r="A427" s="25"/>
      <c r="B427" s="26">
        <v>1</v>
      </c>
      <c r="C427" s="27" t="s">
        <v>132</v>
      </c>
      <c r="D427" s="27" t="s">
        <v>2</v>
      </c>
      <c r="E427" s="27" t="s">
        <v>926</v>
      </c>
      <c r="F427" s="27" t="s">
        <v>385</v>
      </c>
      <c r="G427" s="27" t="s">
        <v>365</v>
      </c>
      <c r="H427" s="27" t="s">
        <v>366</v>
      </c>
      <c r="I427" s="27" t="s">
        <v>88</v>
      </c>
      <c r="J427" s="27" t="s">
        <v>89</v>
      </c>
      <c r="K427" s="27" t="s">
        <v>194</v>
      </c>
      <c r="L427" s="29">
        <v>43853</v>
      </c>
      <c r="M427" s="30"/>
      <c r="N427" s="30">
        <v>86.48</v>
      </c>
      <c r="O427" s="30"/>
    </row>
    <row r="428" spans="1:15" x14ac:dyDescent="0.2">
      <c r="A428" s="25"/>
      <c r="B428" s="26">
        <v>1</v>
      </c>
      <c r="C428" s="27" t="s">
        <v>132</v>
      </c>
      <c r="D428" s="27" t="s">
        <v>2</v>
      </c>
      <c r="E428" s="27" t="s">
        <v>927</v>
      </c>
      <c r="F428" s="27" t="s">
        <v>367</v>
      </c>
      <c r="G428" s="27" t="s">
        <v>222</v>
      </c>
      <c r="H428" s="27" t="s">
        <v>223</v>
      </c>
      <c r="I428" s="27" t="s">
        <v>88</v>
      </c>
      <c r="J428" s="27" t="s">
        <v>89</v>
      </c>
      <c r="K428" s="27" t="s">
        <v>224</v>
      </c>
      <c r="L428" s="29">
        <v>43852</v>
      </c>
      <c r="M428" s="30"/>
      <c r="N428" s="30">
        <v>388.1</v>
      </c>
      <c r="O428" s="30"/>
    </row>
    <row r="429" spans="1:15" x14ac:dyDescent="0.2">
      <c r="A429" s="25"/>
      <c r="B429" s="26">
        <v>1</v>
      </c>
      <c r="C429" s="27" t="s">
        <v>132</v>
      </c>
      <c r="D429" s="27" t="s">
        <v>2</v>
      </c>
      <c r="E429" s="27" t="s">
        <v>928</v>
      </c>
      <c r="F429" s="27" t="s">
        <v>386</v>
      </c>
      <c r="G429" s="27" t="s">
        <v>177</v>
      </c>
      <c r="H429" s="27" t="s">
        <v>178</v>
      </c>
      <c r="I429" s="27" t="s">
        <v>88</v>
      </c>
      <c r="J429" s="27" t="s">
        <v>89</v>
      </c>
      <c r="K429" s="27" t="s">
        <v>90</v>
      </c>
      <c r="L429" s="29">
        <v>43861</v>
      </c>
      <c r="M429" s="30"/>
      <c r="N429" s="30">
        <v>1200</v>
      </c>
      <c r="O429" s="30"/>
    </row>
    <row r="430" spans="1:15" x14ac:dyDescent="0.2">
      <c r="A430" s="25"/>
      <c r="B430" s="26">
        <v>1</v>
      </c>
      <c r="C430" s="27" t="s">
        <v>132</v>
      </c>
      <c r="D430" s="27" t="s">
        <v>2</v>
      </c>
      <c r="E430" s="27" t="s">
        <v>929</v>
      </c>
      <c r="F430" s="27" t="s">
        <v>387</v>
      </c>
      <c r="G430" s="27" t="s">
        <v>388</v>
      </c>
      <c r="H430" s="27" t="s">
        <v>389</v>
      </c>
      <c r="I430" s="27" t="s">
        <v>88</v>
      </c>
      <c r="J430" s="27" t="s">
        <v>89</v>
      </c>
      <c r="K430" s="27" t="s">
        <v>390</v>
      </c>
      <c r="L430" s="29">
        <v>43861</v>
      </c>
      <c r="M430" s="30"/>
      <c r="N430" s="30">
        <v>1000</v>
      </c>
      <c r="O430" s="30"/>
    </row>
    <row r="431" spans="1:15" x14ac:dyDescent="0.2">
      <c r="A431" s="25"/>
      <c r="B431" s="26">
        <v>1</v>
      </c>
      <c r="C431" s="27" t="s">
        <v>147</v>
      </c>
      <c r="D431" s="27" t="s">
        <v>2</v>
      </c>
      <c r="E431" s="27" t="s">
        <v>930</v>
      </c>
      <c r="F431" s="27" t="s">
        <v>391</v>
      </c>
      <c r="G431" s="27" t="s">
        <v>379</v>
      </c>
      <c r="H431" s="27" t="s">
        <v>380</v>
      </c>
      <c r="I431" s="27" t="s">
        <v>88</v>
      </c>
      <c r="J431" s="27" t="s">
        <v>89</v>
      </c>
      <c r="K431" s="27" t="s">
        <v>129</v>
      </c>
      <c r="L431" s="29">
        <v>43861</v>
      </c>
      <c r="M431" s="30"/>
      <c r="N431" s="30">
        <v>5000</v>
      </c>
      <c r="O431" s="30"/>
    </row>
    <row r="432" spans="1:15" x14ac:dyDescent="0.2">
      <c r="A432" s="25"/>
      <c r="B432" s="26">
        <v>1</v>
      </c>
      <c r="C432" s="27" t="s">
        <v>132</v>
      </c>
      <c r="D432" s="27" t="s">
        <v>2</v>
      </c>
      <c r="E432" s="27" t="s">
        <v>931</v>
      </c>
      <c r="F432" s="27" t="s">
        <v>406</v>
      </c>
      <c r="G432" s="27" t="s">
        <v>393</v>
      </c>
      <c r="H432" s="27" t="s">
        <v>394</v>
      </c>
      <c r="I432" s="27" t="s">
        <v>88</v>
      </c>
      <c r="J432" s="27" t="s">
        <v>89</v>
      </c>
      <c r="K432" s="27" t="s">
        <v>390</v>
      </c>
      <c r="L432" s="29">
        <v>43861</v>
      </c>
      <c r="M432" s="30"/>
      <c r="N432" s="30">
        <v>8000</v>
      </c>
      <c r="O432" s="30"/>
    </row>
    <row r="433" spans="1:15" x14ac:dyDescent="0.2">
      <c r="A433" s="25"/>
      <c r="B433" s="26">
        <v>1</v>
      </c>
      <c r="C433" s="27" t="s">
        <v>132</v>
      </c>
      <c r="D433" s="27" t="s">
        <v>2</v>
      </c>
      <c r="E433" s="27" t="s">
        <v>932</v>
      </c>
      <c r="F433" s="27" t="s">
        <v>395</v>
      </c>
      <c r="G433" s="27" t="s">
        <v>200</v>
      </c>
      <c r="H433" s="27" t="s">
        <v>201</v>
      </c>
      <c r="I433" s="27" t="s">
        <v>88</v>
      </c>
      <c r="J433" s="27" t="s">
        <v>89</v>
      </c>
      <c r="K433" s="27" t="s">
        <v>90</v>
      </c>
      <c r="L433" s="29">
        <v>43861</v>
      </c>
      <c r="M433" s="30"/>
      <c r="N433" s="30">
        <v>1000</v>
      </c>
      <c r="O433" s="30"/>
    </row>
    <row r="434" spans="1:15" x14ac:dyDescent="0.2">
      <c r="A434" s="25"/>
      <c r="B434" s="26">
        <v>1</v>
      </c>
      <c r="C434" s="27" t="s">
        <v>132</v>
      </c>
      <c r="D434" s="27" t="s">
        <v>2</v>
      </c>
      <c r="E434" s="27" t="s">
        <v>933</v>
      </c>
      <c r="F434" s="27" t="s">
        <v>396</v>
      </c>
      <c r="G434" s="27" t="s">
        <v>365</v>
      </c>
      <c r="H434" s="27" t="s">
        <v>366</v>
      </c>
      <c r="I434" s="27" t="s">
        <v>88</v>
      </c>
      <c r="J434" s="27" t="s">
        <v>89</v>
      </c>
      <c r="K434" s="27" t="s">
        <v>194</v>
      </c>
      <c r="L434" s="29">
        <v>43861</v>
      </c>
      <c r="M434" s="30"/>
      <c r="N434" s="30">
        <v>1800</v>
      </c>
      <c r="O434" s="30"/>
    </row>
    <row r="435" spans="1:15" x14ac:dyDescent="0.2">
      <c r="A435" s="25"/>
      <c r="B435" s="26">
        <v>1</v>
      </c>
      <c r="C435" s="27" t="s">
        <v>132</v>
      </c>
      <c r="D435" s="27" t="s">
        <v>2</v>
      </c>
      <c r="E435" s="27" t="s">
        <v>934</v>
      </c>
      <c r="F435" s="27" t="s">
        <v>397</v>
      </c>
      <c r="G435" s="27" t="s">
        <v>222</v>
      </c>
      <c r="H435" s="27" t="s">
        <v>223</v>
      </c>
      <c r="I435" s="27" t="s">
        <v>88</v>
      </c>
      <c r="J435" s="27" t="s">
        <v>89</v>
      </c>
      <c r="K435" s="27" t="s">
        <v>224</v>
      </c>
      <c r="L435" s="29">
        <v>43861</v>
      </c>
      <c r="M435" s="30"/>
      <c r="N435" s="30">
        <v>2800</v>
      </c>
      <c r="O435" s="30"/>
    </row>
    <row r="436" spans="1:15" x14ac:dyDescent="0.2">
      <c r="A436" s="25"/>
      <c r="B436" s="26">
        <v>1</v>
      </c>
      <c r="C436" s="27" t="s">
        <v>132</v>
      </c>
      <c r="D436" s="27" t="s">
        <v>2</v>
      </c>
      <c r="E436" s="27" t="s">
        <v>935</v>
      </c>
      <c r="F436" s="27" t="s">
        <v>398</v>
      </c>
      <c r="G436" s="27" t="s">
        <v>399</v>
      </c>
      <c r="H436" s="27" t="s">
        <v>400</v>
      </c>
      <c r="I436" s="27" t="s">
        <v>88</v>
      </c>
      <c r="J436" s="27" t="s">
        <v>89</v>
      </c>
      <c r="K436" s="27" t="s">
        <v>90</v>
      </c>
      <c r="L436" s="29">
        <v>43861</v>
      </c>
      <c r="M436" s="30"/>
      <c r="N436" s="30">
        <v>800</v>
      </c>
      <c r="O436" s="30"/>
    </row>
    <row r="437" spans="1:15" x14ac:dyDescent="0.2">
      <c r="A437" s="25"/>
      <c r="B437" s="26">
        <v>1</v>
      </c>
      <c r="C437" s="27" t="s">
        <v>132</v>
      </c>
      <c r="D437" s="27" t="s">
        <v>2</v>
      </c>
      <c r="E437" s="27" t="s">
        <v>936</v>
      </c>
      <c r="F437" s="27" t="s">
        <v>401</v>
      </c>
      <c r="G437" s="27" t="s">
        <v>369</v>
      </c>
      <c r="H437" s="27" t="s">
        <v>370</v>
      </c>
      <c r="I437" s="27" t="s">
        <v>88</v>
      </c>
      <c r="J437" s="27" t="s">
        <v>89</v>
      </c>
      <c r="K437" s="27" t="s">
        <v>371</v>
      </c>
      <c r="L437" s="29">
        <v>43861</v>
      </c>
      <c r="M437" s="30"/>
      <c r="N437" s="30">
        <v>10000</v>
      </c>
      <c r="O437" s="30"/>
    </row>
    <row r="438" spans="1:15" x14ac:dyDescent="0.2">
      <c r="A438" s="25"/>
      <c r="B438" s="26">
        <v>1</v>
      </c>
      <c r="C438" s="27" t="s">
        <v>132</v>
      </c>
      <c r="D438" s="27" t="s">
        <v>2</v>
      </c>
      <c r="E438" s="27" t="s">
        <v>937</v>
      </c>
      <c r="F438" s="27" t="s">
        <v>402</v>
      </c>
      <c r="G438" s="27" t="s">
        <v>403</v>
      </c>
      <c r="H438" s="27" t="s">
        <v>404</v>
      </c>
      <c r="I438" s="27" t="s">
        <v>88</v>
      </c>
      <c r="J438" s="27" t="s">
        <v>89</v>
      </c>
      <c r="K438" s="27" t="s">
        <v>113</v>
      </c>
      <c r="L438" s="29">
        <v>43861</v>
      </c>
      <c r="M438" s="30"/>
      <c r="N438" s="30">
        <v>3000</v>
      </c>
      <c r="O438" s="30"/>
    </row>
    <row r="439" spans="1:15" x14ac:dyDescent="0.2">
      <c r="A439" s="25"/>
      <c r="B439" s="26">
        <v>1</v>
      </c>
      <c r="C439" s="27" t="s">
        <v>132</v>
      </c>
      <c r="D439" s="27" t="s">
        <v>2</v>
      </c>
      <c r="E439" s="27" t="s">
        <v>938</v>
      </c>
      <c r="F439" s="27" t="s">
        <v>405</v>
      </c>
      <c r="G439" s="27" t="s">
        <v>376</v>
      </c>
      <c r="H439" s="27" t="s">
        <v>377</v>
      </c>
      <c r="I439" s="27" t="s">
        <v>88</v>
      </c>
      <c r="J439" s="27" t="s">
        <v>89</v>
      </c>
      <c r="K439" s="27" t="s">
        <v>90</v>
      </c>
      <c r="L439" s="29">
        <v>43861</v>
      </c>
      <c r="M439" s="30"/>
      <c r="N439" s="30">
        <v>11000</v>
      </c>
      <c r="O439" s="30"/>
    </row>
    <row r="440" spans="1:15" x14ac:dyDescent="0.2">
      <c r="A440" s="25"/>
      <c r="B440" s="26">
        <v>1</v>
      </c>
      <c r="C440" s="27" t="s">
        <v>132</v>
      </c>
      <c r="D440" s="27" t="s">
        <v>2</v>
      </c>
      <c r="E440" s="27" t="s">
        <v>939</v>
      </c>
      <c r="F440" s="27" t="s">
        <v>406</v>
      </c>
      <c r="G440" s="27" t="s">
        <v>957</v>
      </c>
      <c r="H440" s="27" t="s">
        <v>374</v>
      </c>
      <c r="I440" s="27" t="s">
        <v>88</v>
      </c>
      <c r="J440" s="27" t="s">
        <v>89</v>
      </c>
      <c r="K440" s="27" t="s">
        <v>90</v>
      </c>
      <c r="L440" s="29">
        <v>43861</v>
      </c>
      <c r="M440" s="30"/>
      <c r="N440" s="30">
        <v>2000</v>
      </c>
      <c r="O440" s="30"/>
    </row>
    <row r="441" spans="1:15" x14ac:dyDescent="0.2">
      <c r="A441" s="25"/>
      <c r="B441" s="26">
        <v>1</v>
      </c>
      <c r="C441" s="27" t="s">
        <v>132</v>
      </c>
      <c r="D441" s="27" t="s">
        <v>2</v>
      </c>
      <c r="E441" s="27" t="s">
        <v>940</v>
      </c>
      <c r="F441" s="27" t="s">
        <v>941</v>
      </c>
      <c r="G441" s="27" t="s">
        <v>227</v>
      </c>
      <c r="H441" s="27" t="s">
        <v>228</v>
      </c>
      <c r="I441" s="27" t="s">
        <v>88</v>
      </c>
      <c r="J441" s="27" t="s">
        <v>89</v>
      </c>
      <c r="K441" s="27" t="s">
        <v>92</v>
      </c>
      <c r="L441" s="29">
        <v>43861</v>
      </c>
      <c r="M441" s="30"/>
      <c r="N441" s="30">
        <v>3800</v>
      </c>
      <c r="O441" s="30"/>
    </row>
    <row r="442" spans="1:15" x14ac:dyDescent="0.2">
      <c r="A442" s="25"/>
      <c r="B442" s="26">
        <v>1</v>
      </c>
      <c r="C442" s="27" t="s">
        <v>132</v>
      </c>
      <c r="D442" s="27" t="s">
        <v>2</v>
      </c>
      <c r="E442" s="27" t="s">
        <v>942</v>
      </c>
      <c r="F442" s="27" t="s">
        <v>408</v>
      </c>
      <c r="G442" s="27" t="s">
        <v>409</v>
      </c>
      <c r="H442" s="27" t="s">
        <v>410</v>
      </c>
      <c r="I442" s="27" t="s">
        <v>88</v>
      </c>
      <c r="J442" s="27" t="s">
        <v>89</v>
      </c>
      <c r="K442" s="27" t="s">
        <v>92</v>
      </c>
      <c r="L442" s="29">
        <v>43865</v>
      </c>
      <c r="M442" s="30"/>
      <c r="N442" s="30">
        <v>448</v>
      </c>
      <c r="O442" s="30"/>
    </row>
    <row r="443" spans="1:15" x14ac:dyDescent="0.2">
      <c r="A443" s="25"/>
      <c r="B443" s="26">
        <v>1</v>
      </c>
      <c r="C443" s="27" t="s">
        <v>132</v>
      </c>
      <c r="D443" s="27" t="s">
        <v>2</v>
      </c>
      <c r="E443" s="27" t="s">
        <v>943</v>
      </c>
      <c r="F443" s="27" t="s">
        <v>411</v>
      </c>
      <c r="G443" s="27" t="s">
        <v>409</v>
      </c>
      <c r="H443" s="27" t="s">
        <v>410</v>
      </c>
      <c r="I443" s="27" t="s">
        <v>88</v>
      </c>
      <c r="J443" s="27" t="s">
        <v>89</v>
      </c>
      <c r="K443" s="27" t="s">
        <v>92</v>
      </c>
      <c r="L443" s="29">
        <v>43865</v>
      </c>
      <c r="M443" s="30"/>
      <c r="N443" s="30">
        <v>440</v>
      </c>
      <c r="O443" s="30"/>
    </row>
    <row r="444" spans="1:15" x14ac:dyDescent="0.2">
      <c r="A444" s="25"/>
      <c r="B444" s="26">
        <v>1</v>
      </c>
      <c r="C444" s="27" t="s">
        <v>147</v>
      </c>
      <c r="D444" s="27" t="s">
        <v>2</v>
      </c>
      <c r="E444" s="27" t="s">
        <v>944</v>
      </c>
      <c r="F444" s="27" t="s">
        <v>412</v>
      </c>
      <c r="G444" s="27" t="s">
        <v>413</v>
      </c>
      <c r="H444" s="27" t="s">
        <v>414</v>
      </c>
      <c r="I444" s="27" t="s">
        <v>88</v>
      </c>
      <c r="J444" s="27" t="s">
        <v>89</v>
      </c>
      <c r="K444" s="27" t="s">
        <v>415</v>
      </c>
      <c r="L444" s="29">
        <v>43880</v>
      </c>
      <c r="M444" s="30"/>
      <c r="N444" s="30">
        <v>3057.82</v>
      </c>
      <c r="O444" s="30"/>
    </row>
    <row r="445" spans="1:15" x14ac:dyDescent="0.2">
      <c r="A445" s="25"/>
      <c r="B445" s="26">
        <v>1</v>
      </c>
      <c r="C445" s="27" t="s">
        <v>132</v>
      </c>
      <c r="D445" s="27" t="s">
        <v>2</v>
      </c>
      <c r="E445" s="27" t="s">
        <v>945</v>
      </c>
      <c r="F445" s="27" t="s">
        <v>416</v>
      </c>
      <c r="G445" s="27" t="s">
        <v>417</v>
      </c>
      <c r="H445" s="27" t="s">
        <v>418</v>
      </c>
      <c r="I445" s="27" t="s">
        <v>88</v>
      </c>
      <c r="J445" s="27" t="s">
        <v>89</v>
      </c>
      <c r="K445" s="27" t="s">
        <v>151</v>
      </c>
      <c r="L445" s="29">
        <v>43885</v>
      </c>
      <c r="M445" s="30"/>
      <c r="N445" s="30">
        <v>431.82</v>
      </c>
      <c r="O445" s="30"/>
    </row>
    <row r="446" spans="1:15" x14ac:dyDescent="0.2">
      <c r="A446" s="25"/>
      <c r="B446" s="26">
        <v>1</v>
      </c>
      <c r="C446" s="27" t="s">
        <v>147</v>
      </c>
      <c r="D446" s="27" t="s">
        <v>2</v>
      </c>
      <c r="E446" s="27" t="s">
        <v>946</v>
      </c>
      <c r="F446" s="27" t="s">
        <v>419</v>
      </c>
      <c r="G446" s="27" t="s">
        <v>369</v>
      </c>
      <c r="H446" s="27" t="s">
        <v>370</v>
      </c>
      <c r="I446" s="27" t="s">
        <v>88</v>
      </c>
      <c r="J446" s="27" t="s">
        <v>89</v>
      </c>
      <c r="K446" s="27" t="s">
        <v>371</v>
      </c>
      <c r="L446" s="29">
        <v>43867</v>
      </c>
      <c r="M446" s="30"/>
      <c r="N446" s="30">
        <v>255.56</v>
      </c>
      <c r="O446" s="30"/>
    </row>
    <row r="447" spans="1:15" x14ac:dyDescent="0.2">
      <c r="A447" s="25"/>
      <c r="B447" s="26">
        <v>1</v>
      </c>
      <c r="C447" s="27" t="s">
        <v>132</v>
      </c>
      <c r="D447" s="27" t="s">
        <v>2</v>
      </c>
      <c r="E447" s="27" t="s">
        <v>947</v>
      </c>
      <c r="F447" s="27" t="s">
        <v>420</v>
      </c>
      <c r="G447" s="27" t="s">
        <v>421</v>
      </c>
      <c r="H447" s="27" t="s">
        <v>422</v>
      </c>
      <c r="I447" s="27" t="s">
        <v>88</v>
      </c>
      <c r="J447" s="27" t="s">
        <v>89</v>
      </c>
      <c r="K447" s="27" t="s">
        <v>92</v>
      </c>
      <c r="L447" s="29">
        <v>43861</v>
      </c>
      <c r="M447" s="30"/>
      <c r="N447" s="30">
        <v>535.24</v>
      </c>
      <c r="O447" s="30"/>
    </row>
    <row r="448" spans="1:15" x14ac:dyDescent="0.2">
      <c r="A448" s="25"/>
      <c r="B448" s="26">
        <v>2</v>
      </c>
      <c r="C448" s="27" t="s">
        <v>147</v>
      </c>
      <c r="D448" s="27" t="s">
        <v>2</v>
      </c>
      <c r="E448" s="27">
        <v>1477</v>
      </c>
      <c r="F448" s="27" t="s">
        <v>425</v>
      </c>
      <c r="G448" s="27" t="s">
        <v>439</v>
      </c>
      <c r="H448" s="27" t="s">
        <v>440</v>
      </c>
      <c r="I448" s="27" t="s">
        <v>88</v>
      </c>
      <c r="J448" s="27" t="s">
        <v>89</v>
      </c>
      <c r="K448" s="27" t="s">
        <v>125</v>
      </c>
      <c r="L448" s="29">
        <v>43922</v>
      </c>
      <c r="M448" s="30"/>
      <c r="N448" s="30">
        <v>612</v>
      </c>
      <c r="O448" s="30"/>
    </row>
    <row r="449" spans="1:15" x14ac:dyDescent="0.2">
      <c r="A449" s="25"/>
      <c r="B449" s="26">
        <v>2</v>
      </c>
      <c r="C449" s="27" t="s">
        <v>147</v>
      </c>
      <c r="D449" s="27" t="s">
        <v>2</v>
      </c>
      <c r="E449" s="27" t="s">
        <v>807</v>
      </c>
      <c r="F449" s="27" t="s">
        <v>426</v>
      </c>
      <c r="G449" s="27" t="s">
        <v>121</v>
      </c>
      <c r="H449" s="27" t="s">
        <v>59</v>
      </c>
      <c r="I449" s="27" t="s">
        <v>88</v>
      </c>
      <c r="J449" s="27" t="s">
        <v>98</v>
      </c>
      <c r="K449" s="27" t="s">
        <v>115</v>
      </c>
      <c r="L449" s="29">
        <v>43928</v>
      </c>
      <c r="M449" s="30"/>
      <c r="N449" s="30">
        <v>70</v>
      </c>
      <c r="O449" s="30"/>
    </row>
    <row r="450" spans="1:15" x14ac:dyDescent="0.2">
      <c r="A450" s="25"/>
      <c r="B450" s="26">
        <v>2</v>
      </c>
      <c r="C450" s="27" t="s">
        <v>132</v>
      </c>
      <c r="D450" s="27" t="s">
        <v>2</v>
      </c>
      <c r="E450" s="27" t="s">
        <v>862</v>
      </c>
      <c r="F450" s="27" t="s">
        <v>427</v>
      </c>
      <c r="G450" s="27" t="s">
        <v>116</v>
      </c>
      <c r="H450" s="27" t="s">
        <v>48</v>
      </c>
      <c r="I450" s="27" t="s">
        <v>88</v>
      </c>
      <c r="J450" s="27" t="s">
        <v>89</v>
      </c>
      <c r="K450" s="27" t="s">
        <v>90</v>
      </c>
      <c r="L450" s="29">
        <v>43930</v>
      </c>
      <c r="M450" s="30"/>
      <c r="N450" s="30">
        <v>187.2</v>
      </c>
      <c r="O450" s="30"/>
    </row>
    <row r="451" spans="1:15" x14ac:dyDescent="0.2">
      <c r="A451" s="25"/>
      <c r="B451" s="26">
        <v>2</v>
      </c>
      <c r="C451" s="27" t="s">
        <v>147</v>
      </c>
      <c r="D451" s="27" t="s">
        <v>2</v>
      </c>
      <c r="E451" s="27" t="s">
        <v>796</v>
      </c>
      <c r="F451" s="27" t="s">
        <v>958</v>
      </c>
      <c r="G451" s="27" t="s">
        <v>441</v>
      </c>
      <c r="H451" s="27" t="s">
        <v>442</v>
      </c>
      <c r="I451" s="27" t="s">
        <v>88</v>
      </c>
      <c r="J451" s="27" t="s">
        <v>89</v>
      </c>
      <c r="K451" s="27" t="s">
        <v>92</v>
      </c>
      <c r="L451" s="29">
        <v>43927</v>
      </c>
      <c r="M451" s="30"/>
      <c r="N451" s="30">
        <v>5825</v>
      </c>
      <c r="O451" s="30"/>
    </row>
    <row r="452" spans="1:15" x14ac:dyDescent="0.2">
      <c r="A452" s="25"/>
      <c r="B452" s="26">
        <v>2</v>
      </c>
      <c r="C452" s="27" t="s">
        <v>147</v>
      </c>
      <c r="D452" s="27">
        <v>2020</v>
      </c>
      <c r="E452" s="27" t="s">
        <v>797</v>
      </c>
      <c r="F452" s="27" t="s">
        <v>428</v>
      </c>
      <c r="G452" s="27" t="s">
        <v>443</v>
      </c>
      <c r="H452" s="27" t="s">
        <v>444</v>
      </c>
      <c r="I452" s="27" t="s">
        <v>88</v>
      </c>
      <c r="J452" s="27" t="s">
        <v>89</v>
      </c>
      <c r="K452" s="27" t="s">
        <v>92</v>
      </c>
      <c r="L452" s="29">
        <v>43930</v>
      </c>
      <c r="M452" s="30"/>
      <c r="N452" s="30">
        <v>472.2</v>
      </c>
      <c r="O452" s="30"/>
    </row>
    <row r="453" spans="1:15" x14ac:dyDescent="0.2">
      <c r="A453" s="25"/>
      <c r="B453" s="26">
        <v>2</v>
      </c>
      <c r="C453" s="27" t="s">
        <v>147</v>
      </c>
      <c r="D453" s="27" t="s">
        <v>2</v>
      </c>
      <c r="E453" s="27" t="s">
        <v>808</v>
      </c>
      <c r="F453" s="27" t="s">
        <v>959</v>
      </c>
      <c r="G453" s="27" t="s">
        <v>121</v>
      </c>
      <c r="H453" s="27" t="s">
        <v>59</v>
      </c>
      <c r="I453" s="27" t="s">
        <v>88</v>
      </c>
      <c r="J453" s="27" t="s">
        <v>98</v>
      </c>
      <c r="K453" s="27" t="s">
        <v>115</v>
      </c>
      <c r="L453" s="29">
        <v>43955</v>
      </c>
      <c r="M453" s="30"/>
      <c r="N453" s="30">
        <v>60</v>
      </c>
      <c r="O453" s="30"/>
    </row>
    <row r="454" spans="1:15" x14ac:dyDescent="0.2">
      <c r="A454" s="25"/>
      <c r="B454" s="26">
        <v>2</v>
      </c>
      <c r="C454" s="27" t="s">
        <v>132</v>
      </c>
      <c r="D454" s="27" t="s">
        <v>2</v>
      </c>
      <c r="E454" s="27" t="s">
        <v>863</v>
      </c>
      <c r="F454" s="27" t="s">
        <v>430</v>
      </c>
      <c r="G454" s="27" t="s">
        <v>106</v>
      </c>
      <c r="H454" s="27" t="s">
        <v>35</v>
      </c>
      <c r="I454" s="27" t="s">
        <v>88</v>
      </c>
      <c r="J454" s="27" t="s">
        <v>89</v>
      </c>
      <c r="K454" s="27" t="s">
        <v>107</v>
      </c>
      <c r="L454" s="29">
        <v>43965</v>
      </c>
      <c r="M454" s="30"/>
      <c r="N454" s="30">
        <v>224.27</v>
      </c>
      <c r="O454" s="30"/>
    </row>
    <row r="455" spans="1:15" x14ac:dyDescent="0.2">
      <c r="A455" s="25"/>
      <c r="B455" s="26">
        <v>2</v>
      </c>
      <c r="C455" s="27" t="s">
        <v>132</v>
      </c>
      <c r="D455" s="27" t="s">
        <v>2</v>
      </c>
      <c r="E455" s="27" t="s">
        <v>864</v>
      </c>
      <c r="F455" s="27" t="s">
        <v>431</v>
      </c>
      <c r="G455" s="27" t="s">
        <v>445</v>
      </c>
      <c r="H455" s="27" t="s">
        <v>446</v>
      </c>
      <c r="I455" s="27" t="s">
        <v>88</v>
      </c>
      <c r="J455" s="27" t="s">
        <v>89</v>
      </c>
      <c r="K455" s="27" t="s">
        <v>92</v>
      </c>
      <c r="L455" s="29">
        <v>43969</v>
      </c>
      <c r="M455" s="30"/>
      <c r="N455" s="30">
        <v>1500</v>
      </c>
      <c r="O455" s="30"/>
    </row>
    <row r="456" spans="1:15" x14ac:dyDescent="0.2">
      <c r="A456" s="25"/>
      <c r="B456" s="26">
        <v>2</v>
      </c>
      <c r="C456" s="27" t="s">
        <v>132</v>
      </c>
      <c r="D456" s="27" t="s">
        <v>2</v>
      </c>
      <c r="E456" s="27" t="s">
        <v>865</v>
      </c>
      <c r="F456" s="27" t="s">
        <v>432</v>
      </c>
      <c r="G456" s="27" t="s">
        <v>577</v>
      </c>
      <c r="H456" s="27" t="s">
        <v>578</v>
      </c>
      <c r="I456" s="27" t="s">
        <v>580</v>
      </c>
      <c r="J456" s="27" t="s">
        <v>579</v>
      </c>
      <c r="K456" s="27">
        <v>99999</v>
      </c>
      <c r="L456" s="29">
        <v>43985</v>
      </c>
      <c r="M456" s="30"/>
      <c r="N456" s="30">
        <v>462.8</v>
      </c>
      <c r="O456" s="30"/>
    </row>
    <row r="457" spans="1:15" x14ac:dyDescent="0.2">
      <c r="A457" s="25"/>
      <c r="B457" s="26">
        <v>2</v>
      </c>
      <c r="C457" s="27" t="s">
        <v>147</v>
      </c>
      <c r="D457" s="27" t="s">
        <v>2</v>
      </c>
      <c r="E457" s="27" t="s">
        <v>810</v>
      </c>
      <c r="F457" s="27" t="s">
        <v>433</v>
      </c>
      <c r="G457" s="27" t="s">
        <v>447</v>
      </c>
      <c r="H457" s="27" t="s">
        <v>448</v>
      </c>
      <c r="I457" s="27" t="s">
        <v>88</v>
      </c>
      <c r="J457" s="27" t="s">
        <v>89</v>
      </c>
      <c r="K457" s="27" t="s">
        <v>90</v>
      </c>
      <c r="L457" s="29">
        <v>43962</v>
      </c>
      <c r="M457" s="30"/>
      <c r="N457" s="30">
        <v>199.06</v>
      </c>
      <c r="O457" s="30"/>
    </row>
    <row r="458" spans="1:15" x14ac:dyDescent="0.2">
      <c r="A458" s="25"/>
      <c r="B458" s="26">
        <v>2</v>
      </c>
      <c r="C458" s="27" t="s">
        <v>147</v>
      </c>
      <c r="D458" s="27" t="s">
        <v>2</v>
      </c>
      <c r="E458" s="27" t="s">
        <v>809</v>
      </c>
      <c r="F458" s="27" t="s">
        <v>433</v>
      </c>
      <c r="G458" s="27" t="s">
        <v>449</v>
      </c>
      <c r="H458" s="27" t="s">
        <v>450</v>
      </c>
      <c r="I458" s="27" t="s">
        <v>88</v>
      </c>
      <c r="J458" s="27" t="s">
        <v>89</v>
      </c>
      <c r="K458" s="27" t="s">
        <v>90</v>
      </c>
      <c r="L458" s="29">
        <v>43985</v>
      </c>
      <c r="M458" s="30"/>
      <c r="N458" s="30">
        <v>29.3</v>
      </c>
      <c r="O458" s="30"/>
    </row>
    <row r="459" spans="1:15" x14ac:dyDescent="0.2">
      <c r="A459" s="25"/>
      <c r="B459" s="26">
        <v>2</v>
      </c>
      <c r="C459" s="27" t="s">
        <v>147</v>
      </c>
      <c r="D459" s="27" t="s">
        <v>2</v>
      </c>
      <c r="E459" s="27" t="s">
        <v>801</v>
      </c>
      <c r="F459" s="27" t="s">
        <v>960</v>
      </c>
      <c r="G459" s="27" t="s">
        <v>451</v>
      </c>
      <c r="H459" s="27" t="s">
        <v>452</v>
      </c>
      <c r="I459" s="27" t="s">
        <v>88</v>
      </c>
      <c r="J459" s="27" t="s">
        <v>89</v>
      </c>
      <c r="K459" s="27" t="s">
        <v>90</v>
      </c>
      <c r="L459" s="29">
        <v>44001</v>
      </c>
      <c r="M459" s="30"/>
      <c r="N459" s="30">
        <v>5664</v>
      </c>
      <c r="O459" s="30"/>
    </row>
    <row r="460" spans="1:15" x14ac:dyDescent="0.2">
      <c r="A460" s="25"/>
      <c r="B460" s="26">
        <v>2</v>
      </c>
      <c r="C460" s="27" t="s">
        <v>147</v>
      </c>
      <c r="D460" s="27" t="s">
        <v>2</v>
      </c>
      <c r="E460" s="27" t="s">
        <v>826</v>
      </c>
      <c r="F460" s="27" t="s">
        <v>876</v>
      </c>
      <c r="G460" s="27" t="s">
        <v>112</v>
      </c>
      <c r="H460" s="27" t="s">
        <v>44</v>
      </c>
      <c r="I460" s="27" t="s">
        <v>88</v>
      </c>
      <c r="J460" s="27" t="s">
        <v>89</v>
      </c>
      <c r="K460" s="27" t="s">
        <v>113</v>
      </c>
      <c r="L460" s="29">
        <v>44000</v>
      </c>
      <c r="M460" s="30"/>
      <c r="N460" s="30">
        <v>300</v>
      </c>
      <c r="O460" s="30"/>
    </row>
    <row r="461" spans="1:15" x14ac:dyDescent="0.2">
      <c r="A461" s="25"/>
      <c r="B461" s="26">
        <v>2</v>
      </c>
      <c r="C461" s="27" t="s">
        <v>132</v>
      </c>
      <c r="D461" s="27" t="s">
        <v>2</v>
      </c>
      <c r="E461" s="27" t="s">
        <v>53</v>
      </c>
      <c r="F461" s="27" t="s">
        <v>435</v>
      </c>
      <c r="G461" s="27" t="s">
        <v>116</v>
      </c>
      <c r="H461" s="27" t="s">
        <v>48</v>
      </c>
      <c r="I461" s="27" t="s">
        <v>88</v>
      </c>
      <c r="J461" s="27" t="s">
        <v>89</v>
      </c>
      <c r="K461" s="27" t="s">
        <v>90</v>
      </c>
      <c r="L461" s="29">
        <v>44007</v>
      </c>
      <c r="M461" s="30"/>
      <c r="N461" s="30">
        <v>456.58</v>
      </c>
      <c r="O461" s="30"/>
    </row>
    <row r="462" spans="1:15" x14ac:dyDescent="0.2">
      <c r="A462" s="25"/>
      <c r="B462" s="26">
        <v>2</v>
      </c>
      <c r="C462" s="27" t="s">
        <v>132</v>
      </c>
      <c r="D462" s="27" t="s">
        <v>2</v>
      </c>
      <c r="E462" s="27" t="s">
        <v>866</v>
      </c>
      <c r="F462" s="27" t="s">
        <v>435</v>
      </c>
      <c r="G462" s="27" t="s">
        <v>116</v>
      </c>
      <c r="H462" s="27" t="s">
        <v>48</v>
      </c>
      <c r="I462" s="27" t="s">
        <v>88</v>
      </c>
      <c r="J462" s="27" t="s">
        <v>89</v>
      </c>
      <c r="K462" s="27" t="s">
        <v>90</v>
      </c>
      <c r="L462" s="29">
        <v>44007</v>
      </c>
      <c r="M462" s="30"/>
      <c r="N462" s="30">
        <v>502.45</v>
      </c>
      <c r="O462" s="30"/>
    </row>
    <row r="463" spans="1:15" x14ac:dyDescent="0.2">
      <c r="A463" s="25"/>
      <c r="B463" s="26">
        <v>2</v>
      </c>
      <c r="C463" s="27" t="s">
        <v>147</v>
      </c>
      <c r="D463" s="27">
        <v>2020</v>
      </c>
      <c r="E463" s="27" t="s">
        <v>85</v>
      </c>
      <c r="F463" s="27" t="s">
        <v>961</v>
      </c>
      <c r="G463" s="27" t="s">
        <v>121</v>
      </c>
      <c r="H463" s="27" t="s">
        <v>59</v>
      </c>
      <c r="I463" s="27" t="s">
        <v>88</v>
      </c>
      <c r="J463" s="27" t="s">
        <v>98</v>
      </c>
      <c r="K463" s="27" t="s">
        <v>115</v>
      </c>
      <c r="L463" s="29">
        <v>43983</v>
      </c>
      <c r="M463" s="30"/>
      <c r="N463" s="30">
        <v>100</v>
      </c>
      <c r="O463" s="30"/>
    </row>
    <row r="464" spans="1:15" x14ac:dyDescent="0.2">
      <c r="A464" s="25"/>
      <c r="B464" s="26">
        <v>2</v>
      </c>
      <c r="C464" s="27" t="s">
        <v>132</v>
      </c>
      <c r="D464" s="27" t="s">
        <v>2</v>
      </c>
      <c r="E464" s="27" t="s">
        <v>804</v>
      </c>
      <c r="F464" s="27" t="s">
        <v>962</v>
      </c>
      <c r="G464" s="27" t="s">
        <v>456</v>
      </c>
      <c r="H464" s="27" t="s">
        <v>457</v>
      </c>
      <c r="I464" s="27" t="s">
        <v>88</v>
      </c>
      <c r="J464" s="27" t="s">
        <v>89</v>
      </c>
      <c r="K464" s="27" t="s">
        <v>175</v>
      </c>
      <c r="L464" s="29">
        <v>43985</v>
      </c>
      <c r="M464" s="30"/>
      <c r="N464" s="30">
        <v>479.35</v>
      </c>
      <c r="O464" s="30"/>
    </row>
    <row r="465" spans="1:15" x14ac:dyDescent="0.2">
      <c r="A465" s="25"/>
      <c r="B465" s="26">
        <v>2</v>
      </c>
      <c r="C465" s="27" t="s">
        <v>132</v>
      </c>
      <c r="D465" s="27" t="s">
        <v>2</v>
      </c>
      <c r="E465" s="27" t="s">
        <v>850</v>
      </c>
      <c r="F465" s="27" t="s">
        <v>963</v>
      </c>
      <c r="G465" s="27" t="s">
        <v>453</v>
      </c>
      <c r="H465" s="27" t="s">
        <v>454</v>
      </c>
      <c r="I465" s="27" t="s">
        <v>88</v>
      </c>
      <c r="J465" s="27" t="s">
        <v>89</v>
      </c>
      <c r="K465" s="27" t="s">
        <v>455</v>
      </c>
      <c r="L465" s="29">
        <v>43997</v>
      </c>
      <c r="M465" s="30"/>
      <c r="N465" s="30">
        <v>191.63</v>
      </c>
      <c r="O465" s="30"/>
    </row>
    <row r="466" spans="1:15" x14ac:dyDescent="0.2">
      <c r="A466" s="25"/>
      <c r="B466" s="26">
        <v>2</v>
      </c>
      <c r="C466" s="27" t="s">
        <v>132</v>
      </c>
      <c r="D466" s="27" t="s">
        <v>2</v>
      </c>
      <c r="E466" s="27" t="s">
        <v>805</v>
      </c>
      <c r="F466" s="27" t="s">
        <v>438</v>
      </c>
      <c r="G466" s="27" t="s">
        <v>458</v>
      </c>
      <c r="H466" s="27" t="s">
        <v>459</v>
      </c>
      <c r="I466" s="27" t="s">
        <v>88</v>
      </c>
      <c r="J466" s="27" t="s">
        <v>89</v>
      </c>
      <c r="K466" s="27" t="s">
        <v>90</v>
      </c>
      <c r="L466" s="29">
        <v>43985</v>
      </c>
      <c r="M466" s="30"/>
      <c r="N466" s="30">
        <v>33.049999999999997</v>
      </c>
      <c r="O466" s="30"/>
    </row>
    <row r="467" spans="1:15" x14ac:dyDescent="0.2">
      <c r="A467" s="25"/>
      <c r="B467" s="26">
        <v>2</v>
      </c>
      <c r="C467" s="27" t="s">
        <v>147</v>
      </c>
      <c r="D467" s="27" t="s">
        <v>2</v>
      </c>
      <c r="E467" s="27" t="s">
        <v>461</v>
      </c>
      <c r="F467" s="27" t="s">
        <v>462</v>
      </c>
      <c r="G467" s="27" t="s">
        <v>497</v>
      </c>
      <c r="H467" s="27" t="s">
        <v>498</v>
      </c>
      <c r="I467" s="27" t="s">
        <v>88</v>
      </c>
      <c r="J467" s="27" t="s">
        <v>89</v>
      </c>
      <c r="K467" s="27" t="s">
        <v>499</v>
      </c>
      <c r="L467" s="29">
        <v>43935</v>
      </c>
      <c r="M467" s="30"/>
      <c r="N467" s="30">
        <v>525</v>
      </c>
      <c r="O467" s="30"/>
    </row>
    <row r="468" spans="1:15" x14ac:dyDescent="0.2">
      <c r="A468" s="25"/>
      <c r="B468" s="26">
        <v>2</v>
      </c>
      <c r="C468" s="27" t="s">
        <v>147</v>
      </c>
      <c r="D468" s="27" t="s">
        <v>2</v>
      </c>
      <c r="E468" s="27" t="s">
        <v>465</v>
      </c>
      <c r="F468" s="27" t="s">
        <v>466</v>
      </c>
      <c r="G468" s="27" t="s">
        <v>501</v>
      </c>
      <c r="H468" s="27" t="s">
        <v>502</v>
      </c>
      <c r="I468" s="27" t="s">
        <v>88</v>
      </c>
      <c r="J468" s="27" t="s">
        <v>89</v>
      </c>
      <c r="K468" s="27" t="s">
        <v>503</v>
      </c>
      <c r="L468" s="29">
        <v>43959</v>
      </c>
      <c r="M468" s="30"/>
      <c r="N468" s="30">
        <v>1950</v>
      </c>
      <c r="O468" s="30"/>
    </row>
    <row r="469" spans="1:15" x14ac:dyDescent="0.2">
      <c r="A469" s="25"/>
      <c r="B469" s="26">
        <v>2</v>
      </c>
      <c r="C469" s="27" t="s">
        <v>132</v>
      </c>
      <c r="D469" s="27" t="s">
        <v>2</v>
      </c>
      <c r="E469" s="27" t="s">
        <v>463</v>
      </c>
      <c r="F469" s="27" t="s">
        <v>464</v>
      </c>
      <c r="G469" s="27" t="s">
        <v>297</v>
      </c>
      <c r="H469" s="27" t="s">
        <v>500</v>
      </c>
      <c r="I469" s="27" t="s">
        <v>88</v>
      </c>
      <c r="J469" s="27" t="s">
        <v>89</v>
      </c>
      <c r="K469" s="27" t="s">
        <v>299</v>
      </c>
      <c r="L469" s="29">
        <v>43959</v>
      </c>
      <c r="M469" s="30"/>
      <c r="N469" s="30">
        <v>1965.25</v>
      </c>
      <c r="O469" s="30"/>
    </row>
    <row r="470" spans="1:15" x14ac:dyDescent="0.2">
      <c r="A470" s="25"/>
      <c r="B470" s="26">
        <v>2</v>
      </c>
      <c r="C470" s="27" t="s">
        <v>132</v>
      </c>
      <c r="D470" s="27" t="s">
        <v>2</v>
      </c>
      <c r="E470" s="27" t="s">
        <v>289</v>
      </c>
      <c r="F470" s="27" t="s">
        <v>964</v>
      </c>
      <c r="G470" s="27" t="s">
        <v>203</v>
      </c>
      <c r="H470" s="27" t="s">
        <v>204</v>
      </c>
      <c r="I470" s="27" t="s">
        <v>88</v>
      </c>
      <c r="J470" s="27" t="s">
        <v>140</v>
      </c>
      <c r="K470" s="27" t="s">
        <v>205</v>
      </c>
      <c r="L470" s="29">
        <v>43965</v>
      </c>
      <c r="M470" s="30"/>
      <c r="N470" s="30">
        <v>383.3</v>
      </c>
      <c r="O470" s="30"/>
    </row>
    <row r="471" spans="1:15" x14ac:dyDescent="0.2">
      <c r="A471" s="25"/>
      <c r="B471" s="26">
        <v>2</v>
      </c>
      <c r="C471" s="27" t="s">
        <v>132</v>
      </c>
      <c r="D471" s="27" t="s">
        <v>2</v>
      </c>
      <c r="E471" s="27" t="s">
        <v>467</v>
      </c>
      <c r="F471" s="27" t="s">
        <v>468</v>
      </c>
      <c r="G471" s="27" t="s">
        <v>504</v>
      </c>
      <c r="H471" s="27" t="s">
        <v>505</v>
      </c>
      <c r="I471" s="27" t="s">
        <v>88</v>
      </c>
      <c r="J471" s="27" t="s">
        <v>140</v>
      </c>
      <c r="K471" s="27" t="s">
        <v>506</v>
      </c>
      <c r="L471" s="29">
        <v>43963</v>
      </c>
      <c r="M471" s="30"/>
      <c r="N471" s="30">
        <v>3136.05</v>
      </c>
      <c r="O471" s="30"/>
    </row>
    <row r="472" spans="1:15" x14ac:dyDescent="0.2">
      <c r="A472" s="25"/>
      <c r="B472" s="26">
        <v>2</v>
      </c>
      <c r="C472" s="27" t="s">
        <v>132</v>
      </c>
      <c r="D472" s="27" t="s">
        <v>2</v>
      </c>
      <c r="E472" s="27" t="s">
        <v>469</v>
      </c>
      <c r="F472" s="27" t="s">
        <v>470</v>
      </c>
      <c r="G472" s="27" t="s">
        <v>988</v>
      </c>
      <c r="H472" s="27" t="s">
        <v>508</v>
      </c>
      <c r="I472" s="27" t="s">
        <v>88</v>
      </c>
      <c r="J472" s="27" t="s">
        <v>89</v>
      </c>
      <c r="K472" s="27" t="s">
        <v>175</v>
      </c>
      <c r="L472" s="29">
        <v>43969</v>
      </c>
      <c r="M472" s="30"/>
      <c r="N472" s="30">
        <v>82</v>
      </c>
      <c r="O472" s="30"/>
    </row>
    <row r="473" spans="1:15" x14ac:dyDescent="0.2">
      <c r="A473" s="25"/>
      <c r="B473" s="26">
        <v>2</v>
      </c>
      <c r="C473" s="27" t="s">
        <v>132</v>
      </c>
      <c r="D473" s="27" t="s">
        <v>2</v>
      </c>
      <c r="E473" s="27" t="s">
        <v>471</v>
      </c>
      <c r="F473" s="27" t="s">
        <v>472</v>
      </c>
      <c r="G473" s="27" t="s">
        <v>237</v>
      </c>
      <c r="H473" s="27" t="s">
        <v>509</v>
      </c>
      <c r="I473" s="27" t="s">
        <v>88</v>
      </c>
      <c r="J473" s="27" t="s">
        <v>89</v>
      </c>
      <c r="K473" s="27" t="s">
        <v>239</v>
      </c>
      <c r="L473" s="29">
        <v>43971</v>
      </c>
      <c r="M473" s="30"/>
      <c r="N473" s="30">
        <v>175.16</v>
      </c>
      <c r="O473" s="30"/>
    </row>
    <row r="474" spans="1:15" x14ac:dyDescent="0.2">
      <c r="A474" s="25"/>
      <c r="B474" s="26">
        <v>2</v>
      </c>
      <c r="C474" s="27" t="s">
        <v>132</v>
      </c>
      <c r="D474" s="27" t="s">
        <v>2</v>
      </c>
      <c r="E474" s="27" t="s">
        <v>473</v>
      </c>
      <c r="F474" s="27" t="s">
        <v>474</v>
      </c>
      <c r="G474" s="27" t="s">
        <v>134</v>
      </c>
      <c r="H474" s="27" t="s">
        <v>135</v>
      </c>
      <c r="I474" s="27" t="s">
        <v>88</v>
      </c>
      <c r="J474" s="27" t="s">
        <v>89</v>
      </c>
      <c r="K474" s="27" t="s">
        <v>136</v>
      </c>
      <c r="L474" s="29">
        <v>43972</v>
      </c>
      <c r="M474" s="30"/>
      <c r="N474" s="30">
        <v>653.17999999999995</v>
      </c>
      <c r="O474" s="30"/>
    </row>
    <row r="475" spans="1:15" x14ac:dyDescent="0.2">
      <c r="A475" s="25"/>
      <c r="B475" s="26">
        <v>2</v>
      </c>
      <c r="C475" s="27" t="s">
        <v>132</v>
      </c>
      <c r="D475" s="27" t="s">
        <v>2</v>
      </c>
      <c r="E475" s="27" t="s">
        <v>475</v>
      </c>
      <c r="F475" s="27" t="s">
        <v>476</v>
      </c>
      <c r="G475" s="27" t="s">
        <v>134</v>
      </c>
      <c r="H475" s="27" t="s">
        <v>135</v>
      </c>
      <c r="I475" s="27" t="s">
        <v>88</v>
      </c>
      <c r="J475" s="27" t="s">
        <v>89</v>
      </c>
      <c r="K475" s="27" t="s">
        <v>136</v>
      </c>
      <c r="L475" s="29">
        <v>43976</v>
      </c>
      <c r="M475" s="30"/>
      <c r="N475" s="30">
        <v>1182.1500000000001</v>
      </c>
      <c r="O475" s="30"/>
    </row>
    <row r="476" spans="1:15" x14ac:dyDescent="0.2">
      <c r="A476" s="25"/>
      <c r="B476" s="26">
        <v>2</v>
      </c>
      <c r="C476" s="27" t="s">
        <v>132</v>
      </c>
      <c r="D476" s="27" t="s">
        <v>2</v>
      </c>
      <c r="E476" s="27" t="s">
        <v>477</v>
      </c>
      <c r="F476" s="27" t="s">
        <v>478</v>
      </c>
      <c r="G476" s="27" t="s">
        <v>315</v>
      </c>
      <c r="H476" s="27" t="s">
        <v>316</v>
      </c>
      <c r="I476" s="27" t="s">
        <v>88</v>
      </c>
      <c r="J476" s="27" t="s">
        <v>89</v>
      </c>
      <c r="K476" s="27" t="s">
        <v>317</v>
      </c>
      <c r="L476" s="29">
        <v>43987</v>
      </c>
      <c r="M476" s="30"/>
      <c r="N476" s="30">
        <v>634.22</v>
      </c>
      <c r="O476" s="30"/>
    </row>
    <row r="477" spans="1:15" x14ac:dyDescent="0.2">
      <c r="A477" s="25"/>
      <c r="B477" s="26">
        <v>2</v>
      </c>
      <c r="C477" s="27" t="s">
        <v>132</v>
      </c>
      <c r="D477" s="27" t="s">
        <v>2</v>
      </c>
      <c r="E477" s="27" t="s">
        <v>479</v>
      </c>
      <c r="F477" s="27" t="s">
        <v>480</v>
      </c>
      <c r="G477" s="27" t="s">
        <v>297</v>
      </c>
      <c r="H477" s="27" t="s">
        <v>500</v>
      </c>
      <c r="I477" s="27" t="s">
        <v>88</v>
      </c>
      <c r="J477" s="27" t="s">
        <v>89</v>
      </c>
      <c r="K477" s="27" t="s">
        <v>299</v>
      </c>
      <c r="L477" s="29">
        <v>43999</v>
      </c>
      <c r="M477" s="30"/>
      <c r="N477" s="30">
        <v>422.71</v>
      </c>
      <c r="O477" s="30"/>
    </row>
    <row r="478" spans="1:15" x14ac:dyDescent="0.2">
      <c r="A478" s="25"/>
      <c r="B478" s="26">
        <v>2</v>
      </c>
      <c r="C478" s="27" t="s">
        <v>132</v>
      </c>
      <c r="D478" s="27" t="s">
        <v>2</v>
      </c>
      <c r="E478" s="27" t="s">
        <v>483</v>
      </c>
      <c r="F478" s="27" t="s">
        <v>484</v>
      </c>
      <c r="G478" s="27" t="s">
        <v>511</v>
      </c>
      <c r="H478" s="27" t="s">
        <v>512</v>
      </c>
      <c r="I478" s="27" t="s">
        <v>88</v>
      </c>
      <c r="J478" s="27" t="s">
        <v>89</v>
      </c>
      <c r="K478" s="27" t="s">
        <v>182</v>
      </c>
      <c r="L478" s="29">
        <v>43999</v>
      </c>
      <c r="M478" s="30"/>
      <c r="N478" s="30">
        <v>641.25</v>
      </c>
      <c r="O478" s="30"/>
    </row>
    <row r="479" spans="1:15" x14ac:dyDescent="0.2">
      <c r="A479" s="25"/>
      <c r="B479" s="26">
        <v>2</v>
      </c>
      <c r="C479" s="27" t="s">
        <v>132</v>
      </c>
      <c r="D479" s="27" t="s">
        <v>2</v>
      </c>
      <c r="E479" s="27" t="s">
        <v>481</v>
      </c>
      <c r="F479" s="27" t="s">
        <v>965</v>
      </c>
      <c r="G479" s="27" t="s">
        <v>293</v>
      </c>
      <c r="H479" s="27" t="s">
        <v>510</v>
      </c>
      <c r="I479" s="27" t="s">
        <v>88</v>
      </c>
      <c r="J479" s="27" t="s">
        <v>89</v>
      </c>
      <c r="K479" s="27" t="s">
        <v>194</v>
      </c>
      <c r="L479" s="29">
        <v>44000</v>
      </c>
      <c r="M479" s="30"/>
      <c r="N479" s="30">
        <v>21.6</v>
      </c>
      <c r="O479" s="30"/>
    </row>
    <row r="480" spans="1:15" x14ac:dyDescent="0.2">
      <c r="A480" s="25"/>
      <c r="B480" s="26">
        <v>2</v>
      </c>
      <c r="C480" s="27" t="s">
        <v>132</v>
      </c>
      <c r="D480" s="27" t="s">
        <v>2</v>
      </c>
      <c r="E480" s="27" t="s">
        <v>485</v>
      </c>
      <c r="F480" s="27" t="s">
        <v>486</v>
      </c>
      <c r="G480" s="27" t="s">
        <v>227</v>
      </c>
      <c r="H480" s="27" t="s">
        <v>228</v>
      </c>
      <c r="I480" s="27" t="s">
        <v>88</v>
      </c>
      <c r="J480" s="27" t="s">
        <v>89</v>
      </c>
      <c r="K480" s="27" t="s">
        <v>92</v>
      </c>
      <c r="L480" s="29">
        <v>44004</v>
      </c>
      <c r="M480" s="30"/>
      <c r="N480" s="30">
        <v>360</v>
      </c>
      <c r="O480" s="30"/>
    </row>
    <row r="481" spans="1:15" x14ac:dyDescent="0.2">
      <c r="A481" s="25"/>
      <c r="B481" s="26">
        <v>2</v>
      </c>
      <c r="C481" s="27" t="s">
        <v>132</v>
      </c>
      <c r="D481" s="27" t="s">
        <v>2</v>
      </c>
      <c r="E481" s="27" t="s">
        <v>492</v>
      </c>
      <c r="F481" s="27" t="s">
        <v>495</v>
      </c>
      <c r="G481" s="27" t="s">
        <v>513</v>
      </c>
      <c r="H481" s="27" t="s">
        <v>514</v>
      </c>
      <c r="I481" s="27" t="s">
        <v>88</v>
      </c>
      <c r="J481" s="27" t="s">
        <v>89</v>
      </c>
      <c r="K481" s="27" t="s">
        <v>515</v>
      </c>
      <c r="L481" s="29">
        <v>44004</v>
      </c>
      <c r="M481" s="30"/>
      <c r="N481" s="30">
        <v>4075.42</v>
      </c>
      <c r="O481" s="30"/>
    </row>
    <row r="482" spans="1:15" x14ac:dyDescent="0.2">
      <c r="A482" s="25"/>
      <c r="B482" s="26">
        <v>2</v>
      </c>
      <c r="C482" s="27" t="s">
        <v>132</v>
      </c>
      <c r="D482" s="27" t="s">
        <v>2</v>
      </c>
      <c r="E482" s="27" t="s">
        <v>490</v>
      </c>
      <c r="F482" s="27" t="s">
        <v>495</v>
      </c>
      <c r="G482" s="27" t="s">
        <v>989</v>
      </c>
      <c r="H482" s="27" t="s">
        <v>517</v>
      </c>
      <c r="I482" s="27" t="s">
        <v>88</v>
      </c>
      <c r="J482" s="27" t="s">
        <v>89</v>
      </c>
      <c r="K482" s="27" t="s">
        <v>518</v>
      </c>
      <c r="L482" s="29">
        <v>44004</v>
      </c>
      <c r="M482" s="30"/>
      <c r="N482" s="30">
        <v>2450.7600000000002</v>
      </c>
      <c r="O482" s="30"/>
    </row>
    <row r="483" spans="1:15" x14ac:dyDescent="0.2">
      <c r="A483" s="25"/>
      <c r="B483" s="26">
        <v>2</v>
      </c>
      <c r="C483" s="27" t="s">
        <v>132</v>
      </c>
      <c r="D483" s="27" t="s">
        <v>2</v>
      </c>
      <c r="E483" s="27" t="s">
        <v>487</v>
      </c>
      <c r="F483" s="27" t="s">
        <v>493</v>
      </c>
      <c r="G483" s="27" t="s">
        <v>244</v>
      </c>
      <c r="H483" s="27" t="s">
        <v>245</v>
      </c>
      <c r="I483" s="27" t="s">
        <v>88</v>
      </c>
      <c r="J483" s="27" t="s">
        <v>89</v>
      </c>
      <c r="K483" s="27" t="s">
        <v>182</v>
      </c>
      <c r="L483" s="29">
        <v>44011</v>
      </c>
      <c r="M483" s="30"/>
      <c r="N483" s="30">
        <v>5.3</v>
      </c>
      <c r="O483" s="30"/>
    </row>
    <row r="484" spans="1:15" x14ac:dyDescent="0.2">
      <c r="A484" s="25"/>
      <c r="B484" s="26">
        <v>2</v>
      </c>
      <c r="C484" s="27" t="s">
        <v>147</v>
      </c>
      <c r="D484" s="27" t="s">
        <v>2</v>
      </c>
      <c r="E484" s="27" t="s">
        <v>488</v>
      </c>
      <c r="F484" s="27" t="s">
        <v>489</v>
      </c>
      <c r="G484" s="27" t="s">
        <v>501</v>
      </c>
      <c r="H484" s="27" t="s">
        <v>502</v>
      </c>
      <c r="I484" s="27" t="s">
        <v>88</v>
      </c>
      <c r="J484" s="27" t="s">
        <v>89</v>
      </c>
      <c r="K484" s="27" t="s">
        <v>503</v>
      </c>
      <c r="L484" s="29">
        <v>44012</v>
      </c>
      <c r="M484" s="30"/>
      <c r="N484" s="30">
        <v>4800</v>
      </c>
      <c r="O484" s="30"/>
    </row>
    <row r="485" spans="1:15" x14ac:dyDescent="0.2">
      <c r="A485" s="25"/>
      <c r="B485" s="26">
        <v>2</v>
      </c>
      <c r="C485" s="27" t="s">
        <v>132</v>
      </c>
      <c r="D485" s="27" t="s">
        <v>2</v>
      </c>
      <c r="E485" s="27" t="s">
        <v>966</v>
      </c>
      <c r="F485" s="27" t="s">
        <v>491</v>
      </c>
      <c r="G485" s="27" t="s">
        <v>297</v>
      </c>
      <c r="H485" s="27" t="s">
        <v>500</v>
      </c>
      <c r="I485" s="27" t="s">
        <v>88</v>
      </c>
      <c r="J485" s="27" t="s">
        <v>89</v>
      </c>
      <c r="K485" s="27" t="s">
        <v>299</v>
      </c>
      <c r="L485" s="29">
        <v>44012</v>
      </c>
      <c r="M485" s="30"/>
      <c r="N485" s="30">
        <v>562.79999999999995</v>
      </c>
      <c r="O485" s="30"/>
    </row>
    <row r="486" spans="1:15" x14ac:dyDescent="0.2">
      <c r="A486" s="25"/>
      <c r="B486" s="26">
        <v>2</v>
      </c>
      <c r="C486" s="27" t="s">
        <v>147</v>
      </c>
      <c r="D486" s="27" t="s">
        <v>2</v>
      </c>
      <c r="E486" s="27" t="s">
        <v>967</v>
      </c>
      <c r="F486" s="27" t="s">
        <v>968</v>
      </c>
      <c r="G486" s="27" t="s">
        <v>990</v>
      </c>
      <c r="H486" s="27" t="s">
        <v>991</v>
      </c>
      <c r="I486" s="27" t="s">
        <v>88</v>
      </c>
      <c r="J486" s="27" t="s">
        <v>89</v>
      </c>
      <c r="K486" s="27" t="s">
        <v>107</v>
      </c>
      <c r="L486" s="29">
        <v>44012</v>
      </c>
      <c r="M486" s="30"/>
      <c r="N486" s="30">
        <v>338.4</v>
      </c>
      <c r="O486" s="30"/>
    </row>
    <row r="487" spans="1:15" x14ac:dyDescent="0.2">
      <c r="A487" s="25"/>
      <c r="B487" s="26">
        <v>2</v>
      </c>
      <c r="C487" s="27" t="s">
        <v>132</v>
      </c>
      <c r="D487" s="27" t="s">
        <v>2</v>
      </c>
      <c r="E487" s="27" t="s">
        <v>823</v>
      </c>
      <c r="F487" s="27" t="s">
        <v>969</v>
      </c>
      <c r="G487" s="27" t="s">
        <v>992</v>
      </c>
      <c r="H487" s="27" t="s">
        <v>536</v>
      </c>
      <c r="I487" s="27" t="s">
        <v>88</v>
      </c>
      <c r="J487" s="27" t="s">
        <v>98</v>
      </c>
      <c r="K487" s="27" t="s">
        <v>537</v>
      </c>
      <c r="L487" s="29">
        <v>43922</v>
      </c>
      <c r="M487" s="30"/>
      <c r="N487" s="30">
        <v>836</v>
      </c>
      <c r="O487" s="30"/>
    </row>
    <row r="488" spans="1:15" x14ac:dyDescent="0.2">
      <c r="A488" s="25"/>
      <c r="B488" s="26">
        <v>2</v>
      </c>
      <c r="C488" s="27" t="s">
        <v>132</v>
      </c>
      <c r="D488" s="27" t="s">
        <v>2</v>
      </c>
      <c r="E488" s="27" t="s">
        <v>824</v>
      </c>
      <c r="F488" s="27" t="s">
        <v>911</v>
      </c>
      <c r="G488" s="27" t="s">
        <v>160</v>
      </c>
      <c r="H488" s="27" t="s">
        <v>161</v>
      </c>
      <c r="I488" s="27" t="s">
        <v>88</v>
      </c>
      <c r="J488" s="27" t="s">
        <v>89</v>
      </c>
      <c r="K488" s="27" t="s">
        <v>92</v>
      </c>
      <c r="L488" s="29">
        <v>43928</v>
      </c>
      <c r="M488" s="30"/>
      <c r="N488" s="30">
        <v>380</v>
      </c>
      <c r="O488" s="30"/>
    </row>
    <row r="489" spans="1:15" x14ac:dyDescent="0.2">
      <c r="A489" s="25"/>
      <c r="B489" s="26">
        <v>2</v>
      </c>
      <c r="C489" s="27" t="s">
        <v>147</v>
      </c>
      <c r="D489" s="27" t="s">
        <v>2</v>
      </c>
      <c r="E489" s="27" t="s">
        <v>970</v>
      </c>
      <c r="F489" s="27" t="s">
        <v>522</v>
      </c>
      <c r="G489" s="27" t="s">
        <v>138</v>
      </c>
      <c r="H489" s="27" t="s">
        <v>139</v>
      </c>
      <c r="I489" s="27" t="s">
        <v>88</v>
      </c>
      <c r="J489" s="27" t="s">
        <v>540</v>
      </c>
      <c r="K489" s="27" t="s">
        <v>541</v>
      </c>
      <c r="L489" s="29">
        <v>43941</v>
      </c>
      <c r="M489" s="30"/>
      <c r="N489" s="30">
        <v>20</v>
      </c>
      <c r="O489" s="30"/>
    </row>
    <row r="490" spans="1:15" x14ac:dyDescent="0.2">
      <c r="A490" s="25"/>
      <c r="B490" s="26">
        <v>2</v>
      </c>
      <c r="C490" s="27" t="s">
        <v>132</v>
      </c>
      <c r="D490" s="27" t="s">
        <v>2</v>
      </c>
      <c r="E490" s="27" t="s">
        <v>831</v>
      </c>
      <c r="F490" s="27" t="s">
        <v>971</v>
      </c>
      <c r="G490" s="27" t="s">
        <v>143</v>
      </c>
      <c r="H490" s="27" t="s">
        <v>144</v>
      </c>
      <c r="I490" s="27" t="s">
        <v>88</v>
      </c>
      <c r="J490" s="27" t="s">
        <v>89</v>
      </c>
      <c r="K490" s="27" t="s">
        <v>90</v>
      </c>
      <c r="L490" s="29">
        <v>43945</v>
      </c>
      <c r="M490" s="30"/>
      <c r="N490" s="30">
        <v>88.52</v>
      </c>
      <c r="O490" s="30"/>
    </row>
    <row r="491" spans="1:15" x14ac:dyDescent="0.2">
      <c r="A491" s="25"/>
      <c r="B491" s="26">
        <v>2</v>
      </c>
      <c r="C491" s="27" t="s">
        <v>132</v>
      </c>
      <c r="D491" s="27" t="s">
        <v>2</v>
      </c>
      <c r="E491" s="27" t="s">
        <v>832</v>
      </c>
      <c r="F491" s="27" t="s">
        <v>825</v>
      </c>
      <c r="G491" s="27" t="s">
        <v>542</v>
      </c>
      <c r="H491" s="27" t="s">
        <v>543</v>
      </c>
      <c r="I491" s="27" t="s">
        <v>88</v>
      </c>
      <c r="J491" s="27" t="s">
        <v>89</v>
      </c>
      <c r="K491" s="27" t="s">
        <v>545</v>
      </c>
      <c r="L491" s="29">
        <v>43950</v>
      </c>
      <c r="M491" s="30"/>
      <c r="N491" s="30">
        <v>129.80000000000001</v>
      </c>
      <c r="O491" s="30"/>
    </row>
    <row r="492" spans="1:15" x14ac:dyDescent="0.2">
      <c r="A492" s="25"/>
      <c r="B492" s="26">
        <v>2</v>
      </c>
      <c r="C492" s="27" t="s">
        <v>132</v>
      </c>
      <c r="D492" s="27" t="s">
        <v>2</v>
      </c>
      <c r="E492" s="27" t="s">
        <v>834</v>
      </c>
      <c r="F492" s="27" t="s">
        <v>525</v>
      </c>
      <c r="G492" s="27" t="s">
        <v>143</v>
      </c>
      <c r="H492" s="27" t="s">
        <v>144</v>
      </c>
      <c r="I492" s="27" t="s">
        <v>88</v>
      </c>
      <c r="J492" s="27" t="s">
        <v>89</v>
      </c>
      <c r="K492" s="27" t="s">
        <v>90</v>
      </c>
      <c r="L492" s="29">
        <v>43950</v>
      </c>
      <c r="M492" s="30"/>
      <c r="N492" s="30">
        <v>881.25</v>
      </c>
      <c r="O492" s="30"/>
    </row>
    <row r="493" spans="1:15" x14ac:dyDescent="0.2">
      <c r="A493" s="25"/>
      <c r="B493" s="26">
        <v>2</v>
      </c>
      <c r="C493" s="27" t="s">
        <v>132</v>
      </c>
      <c r="D493" s="27">
        <v>2020</v>
      </c>
      <c r="E493" s="27" t="s">
        <v>835</v>
      </c>
      <c r="F493" s="27" t="s">
        <v>911</v>
      </c>
      <c r="G493" s="27" t="s">
        <v>160</v>
      </c>
      <c r="H493" s="27" t="s">
        <v>161</v>
      </c>
      <c r="I493" s="27" t="s">
        <v>88</v>
      </c>
      <c r="J493" s="27" t="s">
        <v>89</v>
      </c>
      <c r="K493" s="27" t="s">
        <v>92</v>
      </c>
      <c r="L493" s="29">
        <v>43956</v>
      </c>
      <c r="M493" s="30"/>
      <c r="N493" s="30">
        <v>840</v>
      </c>
      <c r="O493" s="30"/>
    </row>
    <row r="494" spans="1:15" x14ac:dyDescent="0.2">
      <c r="A494" s="25"/>
      <c r="B494" s="26">
        <v>2</v>
      </c>
      <c r="C494" s="27" t="s">
        <v>132</v>
      </c>
      <c r="D494" s="27">
        <v>2020</v>
      </c>
      <c r="E494" s="27" t="s">
        <v>837</v>
      </c>
      <c r="F494" s="27" t="s">
        <v>972</v>
      </c>
      <c r="G494" s="27" t="s">
        <v>549</v>
      </c>
      <c r="H494" s="27" t="s">
        <v>550</v>
      </c>
      <c r="I494" s="27" t="s">
        <v>88</v>
      </c>
      <c r="J494" s="27" t="s">
        <v>551</v>
      </c>
      <c r="K494" s="27" t="s">
        <v>552</v>
      </c>
      <c r="L494" s="29">
        <v>43959</v>
      </c>
      <c r="M494" s="30"/>
      <c r="N494" s="30">
        <v>145.9</v>
      </c>
      <c r="O494" s="30"/>
    </row>
    <row r="495" spans="1:15" x14ac:dyDescent="0.2">
      <c r="A495" s="25"/>
      <c r="B495" s="26">
        <v>2</v>
      </c>
      <c r="C495" s="27" t="s">
        <v>132</v>
      </c>
      <c r="D495" s="27" t="s">
        <v>2</v>
      </c>
      <c r="E495" s="27" t="s">
        <v>839</v>
      </c>
      <c r="F495" s="27" t="s">
        <v>825</v>
      </c>
      <c r="G495" s="27" t="s">
        <v>519</v>
      </c>
      <c r="H495" s="27" t="s">
        <v>520</v>
      </c>
      <c r="I495" s="27" t="s">
        <v>88</v>
      </c>
      <c r="J495" s="27" t="s">
        <v>89</v>
      </c>
      <c r="K495" s="27" t="s">
        <v>553</v>
      </c>
      <c r="L495" s="29">
        <v>43956</v>
      </c>
      <c r="M495" s="30"/>
      <c r="N495" s="30">
        <v>80.739999999999995</v>
      </c>
      <c r="O495" s="30"/>
    </row>
    <row r="496" spans="1:15" x14ac:dyDescent="0.2">
      <c r="A496" s="25"/>
      <c r="B496" s="26">
        <v>2</v>
      </c>
      <c r="C496" s="27" t="s">
        <v>132</v>
      </c>
      <c r="D496" s="27">
        <v>2020</v>
      </c>
      <c r="E496" s="27" t="s">
        <v>840</v>
      </c>
      <c r="F496" s="27" t="s">
        <v>527</v>
      </c>
      <c r="G496" s="27" t="s">
        <v>222</v>
      </c>
      <c r="H496" s="27" t="s">
        <v>223</v>
      </c>
      <c r="I496" s="27" t="s">
        <v>88</v>
      </c>
      <c r="J496" s="27" t="s">
        <v>89</v>
      </c>
      <c r="K496" s="27" t="s">
        <v>224</v>
      </c>
      <c r="L496" s="29">
        <v>43959</v>
      </c>
      <c r="M496" s="30"/>
      <c r="N496" s="30">
        <v>675.6</v>
      </c>
      <c r="O496" s="30"/>
    </row>
    <row r="497" spans="1:15" x14ac:dyDescent="0.2">
      <c r="A497" s="25"/>
      <c r="B497" s="26">
        <v>2</v>
      </c>
      <c r="C497" s="27" t="s">
        <v>132</v>
      </c>
      <c r="D497" s="27" t="s">
        <v>2</v>
      </c>
      <c r="E497" s="27" t="s">
        <v>841</v>
      </c>
      <c r="F497" s="27" t="s">
        <v>528</v>
      </c>
      <c r="G497" s="27" t="s">
        <v>138</v>
      </c>
      <c r="H497" s="27" t="s">
        <v>139</v>
      </c>
      <c r="I497" s="27" t="s">
        <v>88</v>
      </c>
      <c r="J497" s="27" t="s">
        <v>140</v>
      </c>
      <c r="K497" s="27" t="s">
        <v>141</v>
      </c>
      <c r="L497" s="29">
        <v>43976</v>
      </c>
      <c r="M497" s="30"/>
      <c r="N497" s="30">
        <v>647.4</v>
      </c>
      <c r="O497" s="30"/>
    </row>
    <row r="498" spans="1:15" x14ac:dyDescent="0.2">
      <c r="A498" s="25"/>
      <c r="B498" s="26">
        <v>2</v>
      </c>
      <c r="C498" s="27" t="s">
        <v>132</v>
      </c>
      <c r="D498" s="27">
        <v>2020</v>
      </c>
      <c r="E498" s="27" t="s">
        <v>842</v>
      </c>
      <c r="F498" s="27" t="s">
        <v>825</v>
      </c>
      <c r="G498" s="27" t="s">
        <v>575</v>
      </c>
      <c r="H498" s="27" t="s">
        <v>576</v>
      </c>
      <c r="I498" s="27" t="s">
        <v>88</v>
      </c>
      <c r="J498" s="27" t="s">
        <v>89</v>
      </c>
      <c r="K498" s="27" t="s">
        <v>165</v>
      </c>
      <c r="L498" s="29">
        <v>43977</v>
      </c>
      <c r="M498" s="30"/>
      <c r="N498" s="30">
        <v>771</v>
      </c>
      <c r="O498" s="30"/>
    </row>
    <row r="499" spans="1:15" x14ac:dyDescent="0.2">
      <c r="A499" s="25"/>
      <c r="B499" s="26">
        <v>2</v>
      </c>
      <c r="C499" s="27" t="s">
        <v>132</v>
      </c>
      <c r="D499" s="27">
        <v>2020</v>
      </c>
      <c r="E499" s="27" t="s">
        <v>843</v>
      </c>
      <c r="F499" s="27" t="s">
        <v>973</v>
      </c>
      <c r="G499" s="27" t="s">
        <v>177</v>
      </c>
      <c r="H499" s="27" t="s">
        <v>178</v>
      </c>
      <c r="I499" s="27" t="s">
        <v>88</v>
      </c>
      <c r="J499" s="27" t="s">
        <v>89</v>
      </c>
      <c r="K499" s="27" t="s">
        <v>90</v>
      </c>
      <c r="L499" s="29">
        <v>43979</v>
      </c>
      <c r="M499" s="30"/>
      <c r="N499" s="30">
        <v>130.19999999999999</v>
      </c>
      <c r="O499" s="30"/>
    </row>
    <row r="500" spans="1:15" x14ac:dyDescent="0.2">
      <c r="A500" s="25"/>
      <c r="B500" s="26">
        <v>2</v>
      </c>
      <c r="C500" s="27" t="s">
        <v>132</v>
      </c>
      <c r="D500" s="27">
        <v>2020</v>
      </c>
      <c r="E500" s="27" t="s">
        <v>845</v>
      </c>
      <c r="F500" s="27" t="s">
        <v>530</v>
      </c>
      <c r="G500" s="27" t="s">
        <v>177</v>
      </c>
      <c r="H500" s="27" t="s">
        <v>178</v>
      </c>
      <c r="I500" s="27" t="s">
        <v>88</v>
      </c>
      <c r="J500" s="27" t="s">
        <v>89</v>
      </c>
      <c r="K500" s="27" t="s">
        <v>90</v>
      </c>
      <c r="L500" s="29">
        <v>43997</v>
      </c>
      <c r="M500" s="30"/>
      <c r="N500" s="30">
        <v>23.2</v>
      </c>
      <c r="O500" s="30"/>
    </row>
    <row r="501" spans="1:15" x14ac:dyDescent="0.2">
      <c r="A501" s="25"/>
      <c r="B501" s="26">
        <v>2</v>
      </c>
      <c r="C501" s="27" t="s">
        <v>132</v>
      </c>
      <c r="D501" s="27" t="s">
        <v>2</v>
      </c>
      <c r="E501" s="27" t="s">
        <v>847</v>
      </c>
      <c r="F501" s="27" t="s">
        <v>531</v>
      </c>
      <c r="G501" s="27" t="s">
        <v>143</v>
      </c>
      <c r="H501" s="27" t="s">
        <v>144</v>
      </c>
      <c r="I501" s="27" t="s">
        <v>88</v>
      </c>
      <c r="J501" s="27" t="s">
        <v>89</v>
      </c>
      <c r="K501" s="27" t="s">
        <v>90</v>
      </c>
      <c r="L501" s="29">
        <v>43997</v>
      </c>
      <c r="M501" s="30"/>
      <c r="N501" s="30">
        <v>237.6</v>
      </c>
      <c r="O501" s="30"/>
    </row>
    <row r="502" spans="1:15" x14ac:dyDescent="0.2">
      <c r="A502" s="25"/>
      <c r="B502" s="26">
        <v>2</v>
      </c>
      <c r="C502" s="27" t="s">
        <v>132</v>
      </c>
      <c r="D502" s="27" t="s">
        <v>2</v>
      </c>
      <c r="E502" s="27" t="s">
        <v>846</v>
      </c>
      <c r="F502" s="27" t="s">
        <v>532</v>
      </c>
      <c r="G502" s="27" t="s">
        <v>143</v>
      </c>
      <c r="H502" s="27" t="s">
        <v>144</v>
      </c>
      <c r="I502" s="27" t="s">
        <v>88</v>
      </c>
      <c r="J502" s="27" t="s">
        <v>89</v>
      </c>
      <c r="K502" s="27" t="s">
        <v>90</v>
      </c>
      <c r="L502" s="29">
        <v>44007</v>
      </c>
      <c r="M502" s="30"/>
      <c r="N502" s="30">
        <v>835.6</v>
      </c>
      <c r="O502" s="30"/>
    </row>
    <row r="503" spans="1:15" x14ac:dyDescent="0.2">
      <c r="A503" s="25"/>
      <c r="B503" s="26">
        <v>2</v>
      </c>
      <c r="C503" s="27" t="s">
        <v>147</v>
      </c>
      <c r="D503" s="27" t="s">
        <v>2</v>
      </c>
      <c r="E503" s="27" t="s">
        <v>974</v>
      </c>
      <c r="F503" s="27" t="s">
        <v>533</v>
      </c>
      <c r="G503" s="27" t="s">
        <v>554</v>
      </c>
      <c r="H503" s="27" t="s">
        <v>555</v>
      </c>
      <c r="I503" s="27" t="s">
        <v>88</v>
      </c>
      <c r="J503" s="27" t="s">
        <v>89</v>
      </c>
      <c r="K503" s="27" t="s">
        <v>556</v>
      </c>
      <c r="L503" s="29">
        <v>44007</v>
      </c>
      <c r="M503" s="30"/>
      <c r="N503" s="30">
        <v>241.5</v>
      </c>
      <c r="O503" s="30"/>
    </row>
    <row r="504" spans="1:15" x14ac:dyDescent="0.2">
      <c r="A504" s="25"/>
      <c r="B504" s="26">
        <v>2</v>
      </c>
      <c r="C504" s="27" t="s">
        <v>132</v>
      </c>
      <c r="D504" s="27" t="s">
        <v>2</v>
      </c>
      <c r="E504" s="27" t="s">
        <v>851</v>
      </c>
      <c r="F504" s="27" t="s">
        <v>534</v>
      </c>
      <c r="G504" s="27" t="s">
        <v>134</v>
      </c>
      <c r="H504" s="27" t="s">
        <v>135</v>
      </c>
      <c r="I504" s="27" t="s">
        <v>88</v>
      </c>
      <c r="J504" s="27" t="s">
        <v>89</v>
      </c>
      <c r="K504" s="27" t="s">
        <v>136</v>
      </c>
      <c r="L504" s="29">
        <v>44012</v>
      </c>
      <c r="M504" s="30"/>
      <c r="N504" s="30">
        <v>315.44</v>
      </c>
      <c r="O504" s="30"/>
    </row>
    <row r="505" spans="1:15" x14ac:dyDescent="0.2">
      <c r="A505" s="25"/>
      <c r="B505" s="26">
        <v>2</v>
      </c>
      <c r="C505" s="27" t="s">
        <v>132</v>
      </c>
      <c r="D505" s="27" t="s">
        <v>2</v>
      </c>
      <c r="E505" s="27" t="s">
        <v>975</v>
      </c>
      <c r="F505" s="27" t="s">
        <v>976</v>
      </c>
      <c r="G505" s="27" t="s">
        <v>848</v>
      </c>
      <c r="H505" s="27" t="s">
        <v>993</v>
      </c>
      <c r="I505" s="27" t="s">
        <v>88</v>
      </c>
      <c r="J505" s="27" t="s">
        <v>89</v>
      </c>
      <c r="K505" s="27" t="s">
        <v>803</v>
      </c>
      <c r="L505" s="29">
        <v>44007</v>
      </c>
      <c r="M505" s="30"/>
      <c r="N505" s="30">
        <v>236.1</v>
      </c>
      <c r="O505" s="30"/>
    </row>
    <row r="506" spans="1:15" x14ac:dyDescent="0.2">
      <c r="A506" s="25"/>
      <c r="B506" s="26">
        <v>2</v>
      </c>
      <c r="C506" s="27" t="s">
        <v>147</v>
      </c>
      <c r="D506" s="27" t="s">
        <v>2</v>
      </c>
      <c r="E506" s="27" t="s">
        <v>977</v>
      </c>
      <c r="F506" s="27" t="s">
        <v>557</v>
      </c>
      <c r="G506" s="27" t="s">
        <v>222</v>
      </c>
      <c r="H506" s="27" t="s">
        <v>223</v>
      </c>
      <c r="I506" s="27" t="s">
        <v>88</v>
      </c>
      <c r="J506" s="27" t="s">
        <v>89</v>
      </c>
      <c r="K506" s="27" t="s">
        <v>224</v>
      </c>
      <c r="L506" s="29">
        <v>43941</v>
      </c>
      <c r="M506" s="30"/>
      <c r="N506" s="30">
        <v>2700.64</v>
      </c>
      <c r="O506" s="30"/>
    </row>
    <row r="507" spans="1:15" x14ac:dyDescent="0.2">
      <c r="A507" s="25"/>
      <c r="B507" s="26">
        <v>2</v>
      </c>
      <c r="C507" s="27" t="s">
        <v>147</v>
      </c>
      <c r="D507" s="27" t="s">
        <v>2</v>
      </c>
      <c r="E507" s="27" t="s">
        <v>978</v>
      </c>
      <c r="F507" s="27" t="s">
        <v>557</v>
      </c>
      <c r="G507" s="27" t="s">
        <v>222</v>
      </c>
      <c r="H507" s="27" t="s">
        <v>223</v>
      </c>
      <c r="I507" s="27" t="s">
        <v>88</v>
      </c>
      <c r="J507" s="27" t="s">
        <v>89</v>
      </c>
      <c r="K507" s="27" t="s">
        <v>224</v>
      </c>
      <c r="L507" s="29">
        <v>43941</v>
      </c>
      <c r="M507" s="30"/>
      <c r="N507" s="30">
        <v>2700.64</v>
      </c>
      <c r="O507" s="30"/>
    </row>
    <row r="508" spans="1:15" x14ac:dyDescent="0.2">
      <c r="A508" s="25"/>
      <c r="B508" s="26">
        <v>2</v>
      </c>
      <c r="C508" s="27" t="s">
        <v>132</v>
      </c>
      <c r="D508" s="27">
        <v>2020</v>
      </c>
      <c r="E508" s="27" t="s">
        <v>979</v>
      </c>
      <c r="F508" s="27" t="s">
        <v>558</v>
      </c>
      <c r="G508" s="27" t="s">
        <v>417</v>
      </c>
      <c r="H508" s="27" t="s">
        <v>418</v>
      </c>
      <c r="I508" s="27" t="s">
        <v>88</v>
      </c>
      <c r="J508" s="27" t="s">
        <v>89</v>
      </c>
      <c r="K508" s="27" t="s">
        <v>151</v>
      </c>
      <c r="L508" s="29">
        <v>43950</v>
      </c>
      <c r="M508" s="30"/>
      <c r="N508" s="30">
        <v>338.94</v>
      </c>
      <c r="O508" s="30"/>
    </row>
    <row r="509" spans="1:15" x14ac:dyDescent="0.2">
      <c r="A509" s="25"/>
      <c r="B509" s="26">
        <v>2</v>
      </c>
      <c r="C509" s="27" t="s">
        <v>132</v>
      </c>
      <c r="D509" s="27">
        <v>2020</v>
      </c>
      <c r="E509" s="27" t="s">
        <v>980</v>
      </c>
      <c r="F509" s="27" t="s">
        <v>559</v>
      </c>
      <c r="G509" s="27" t="s">
        <v>222</v>
      </c>
      <c r="H509" s="27" t="s">
        <v>223</v>
      </c>
      <c r="I509" s="27" t="s">
        <v>88</v>
      </c>
      <c r="J509" s="27" t="s">
        <v>89</v>
      </c>
      <c r="K509" s="27" t="s">
        <v>224</v>
      </c>
      <c r="L509" s="29">
        <v>43955</v>
      </c>
      <c r="M509" s="30"/>
      <c r="N509" s="30">
        <v>4050.98</v>
      </c>
      <c r="O509" s="30"/>
    </row>
    <row r="510" spans="1:15" x14ac:dyDescent="0.2">
      <c r="A510" s="25"/>
      <c r="B510" s="26">
        <v>2</v>
      </c>
      <c r="C510" s="27" t="s">
        <v>147</v>
      </c>
      <c r="D510" s="27" t="s">
        <v>2</v>
      </c>
      <c r="E510" s="27" t="s">
        <v>981</v>
      </c>
      <c r="F510" s="27" t="s">
        <v>560</v>
      </c>
      <c r="G510" s="27" t="s">
        <v>567</v>
      </c>
      <c r="H510" s="27" t="s">
        <v>568</v>
      </c>
      <c r="I510" s="27" t="s">
        <v>88</v>
      </c>
      <c r="J510" s="27" t="s">
        <v>89</v>
      </c>
      <c r="K510" s="27" t="s">
        <v>182</v>
      </c>
      <c r="L510" s="29">
        <v>43963</v>
      </c>
      <c r="M510" s="30"/>
      <c r="N510" s="30">
        <v>461.88</v>
      </c>
      <c r="O510" s="30"/>
    </row>
    <row r="511" spans="1:15" x14ac:dyDescent="0.2">
      <c r="A511" s="25"/>
      <c r="B511" s="26">
        <v>2</v>
      </c>
      <c r="C511" s="27" t="s">
        <v>132</v>
      </c>
      <c r="D511" s="27" t="s">
        <v>2</v>
      </c>
      <c r="E511" s="27" t="s">
        <v>982</v>
      </c>
      <c r="F511" s="27" t="s">
        <v>561</v>
      </c>
      <c r="G511" s="27" t="s">
        <v>417</v>
      </c>
      <c r="H511" s="27" t="s">
        <v>418</v>
      </c>
      <c r="I511" s="27" t="s">
        <v>88</v>
      </c>
      <c r="J511" s="27" t="s">
        <v>89</v>
      </c>
      <c r="K511" s="27" t="s">
        <v>151</v>
      </c>
      <c r="L511" s="29">
        <v>43963</v>
      </c>
      <c r="M511" s="30"/>
      <c r="N511" s="30">
        <v>397.74</v>
      </c>
      <c r="O511" s="30"/>
    </row>
    <row r="512" spans="1:15" x14ac:dyDescent="0.2">
      <c r="A512" s="25"/>
      <c r="B512" s="26">
        <v>2</v>
      </c>
      <c r="C512" s="27" t="s">
        <v>132</v>
      </c>
      <c r="D512" s="27">
        <v>2020</v>
      </c>
      <c r="E512" s="27" t="s">
        <v>983</v>
      </c>
      <c r="F512" s="27" t="s">
        <v>562</v>
      </c>
      <c r="G512" s="27" t="s">
        <v>569</v>
      </c>
      <c r="H512" s="27" t="s">
        <v>570</v>
      </c>
      <c r="I512" s="27" t="s">
        <v>88</v>
      </c>
      <c r="J512" s="27" t="s">
        <v>89</v>
      </c>
      <c r="K512" s="27" t="s">
        <v>390</v>
      </c>
      <c r="L512" s="29">
        <v>43999</v>
      </c>
      <c r="M512" s="30"/>
      <c r="N512" s="30">
        <v>1464.3</v>
      </c>
      <c r="O512" s="30"/>
    </row>
    <row r="513" spans="1:15" x14ac:dyDescent="0.2">
      <c r="A513" s="25"/>
      <c r="B513" s="26">
        <v>2</v>
      </c>
      <c r="C513" s="27" t="s">
        <v>132</v>
      </c>
      <c r="D513" s="27">
        <v>2020</v>
      </c>
      <c r="E513" s="27" t="s">
        <v>984</v>
      </c>
      <c r="F513" s="27" t="s">
        <v>563</v>
      </c>
      <c r="G513" s="27" t="s">
        <v>571</v>
      </c>
      <c r="H513" s="27" t="s">
        <v>572</v>
      </c>
      <c r="I513" s="27" t="s">
        <v>88</v>
      </c>
      <c r="J513" s="27" t="s">
        <v>89</v>
      </c>
      <c r="K513" s="27" t="s">
        <v>194</v>
      </c>
      <c r="L513" s="29">
        <v>44004</v>
      </c>
      <c r="M513" s="30"/>
      <c r="N513" s="30">
        <v>600</v>
      </c>
      <c r="O513" s="30"/>
    </row>
    <row r="514" spans="1:15" x14ac:dyDescent="0.2">
      <c r="A514" s="25"/>
      <c r="B514" s="26">
        <v>2</v>
      </c>
      <c r="C514" s="27" t="s">
        <v>132</v>
      </c>
      <c r="D514" s="27">
        <v>2020</v>
      </c>
      <c r="E514" s="27" t="s">
        <v>985</v>
      </c>
      <c r="F514" s="27" t="s">
        <v>564</v>
      </c>
      <c r="G514" s="27" t="s">
        <v>573</v>
      </c>
      <c r="H514" s="27" t="s">
        <v>574</v>
      </c>
      <c r="I514" s="27" t="s">
        <v>88</v>
      </c>
      <c r="J514" s="27" t="s">
        <v>89</v>
      </c>
      <c r="K514" s="27" t="s">
        <v>165</v>
      </c>
      <c r="L514" s="29">
        <v>44004</v>
      </c>
      <c r="M514" s="30"/>
      <c r="N514" s="30">
        <v>385.6</v>
      </c>
      <c r="O514" s="30"/>
    </row>
    <row r="515" spans="1:15" x14ac:dyDescent="0.2">
      <c r="A515" s="25"/>
      <c r="B515" s="26">
        <v>2</v>
      </c>
      <c r="C515" s="27" t="s">
        <v>132</v>
      </c>
      <c r="D515" s="27" t="s">
        <v>2</v>
      </c>
      <c r="E515" s="27" t="s">
        <v>986</v>
      </c>
      <c r="F515" s="27" t="s">
        <v>565</v>
      </c>
      <c r="G515" s="27" t="s">
        <v>497</v>
      </c>
      <c r="H515" s="27" t="s">
        <v>498</v>
      </c>
      <c r="I515" s="27" t="s">
        <v>88</v>
      </c>
      <c r="J515" s="27" t="s">
        <v>89</v>
      </c>
      <c r="K515" s="27" t="s">
        <v>499</v>
      </c>
      <c r="L515" s="29">
        <v>44005</v>
      </c>
      <c r="M515" s="30"/>
      <c r="N515" s="30">
        <v>1043.82</v>
      </c>
      <c r="O515" s="30"/>
    </row>
    <row r="516" spans="1:15" x14ac:dyDescent="0.2">
      <c r="A516" s="25"/>
      <c r="B516" s="26">
        <v>2</v>
      </c>
      <c r="C516" s="27" t="s">
        <v>132</v>
      </c>
      <c r="D516" s="27" t="s">
        <v>2</v>
      </c>
      <c r="E516" s="27" t="s">
        <v>987</v>
      </c>
      <c r="F516" s="27" t="s">
        <v>566</v>
      </c>
      <c r="G516" s="27" t="s">
        <v>417</v>
      </c>
      <c r="H516" s="27" t="s">
        <v>418</v>
      </c>
      <c r="I516" s="27" t="s">
        <v>88</v>
      </c>
      <c r="J516" s="27" t="s">
        <v>89</v>
      </c>
      <c r="K516" s="27" t="s">
        <v>151</v>
      </c>
      <c r="L516" s="29">
        <v>43987</v>
      </c>
      <c r="M516" s="30"/>
      <c r="N516" s="30">
        <v>771.7</v>
      </c>
      <c r="O516" s="30"/>
    </row>
    <row r="517" spans="1:15" x14ac:dyDescent="0.2">
      <c r="A517" s="25"/>
      <c r="B517" s="26">
        <v>3</v>
      </c>
      <c r="C517" s="27" t="s">
        <v>147</v>
      </c>
      <c r="D517" s="27" t="s">
        <v>2</v>
      </c>
      <c r="E517" s="27" t="s">
        <v>581</v>
      </c>
      <c r="F517" s="27" t="s">
        <v>582</v>
      </c>
      <c r="G517" s="27" t="s">
        <v>451</v>
      </c>
      <c r="H517" s="27" t="s">
        <v>452</v>
      </c>
      <c r="I517" s="27" t="s">
        <v>88</v>
      </c>
      <c r="J517" s="27" t="s">
        <v>89</v>
      </c>
      <c r="K517" s="27" t="s">
        <v>90</v>
      </c>
      <c r="L517" s="29">
        <v>44071</v>
      </c>
      <c r="M517" s="30"/>
      <c r="N517" s="30">
        <v>7008</v>
      </c>
      <c r="O517" s="30"/>
    </row>
    <row r="518" spans="1:15" x14ac:dyDescent="0.2">
      <c r="A518" s="25"/>
      <c r="B518" s="26">
        <v>3</v>
      </c>
      <c r="C518" s="27" t="s">
        <v>132</v>
      </c>
      <c r="D518" s="27" t="s">
        <v>2</v>
      </c>
      <c r="E518" s="27" t="s">
        <v>583</v>
      </c>
      <c r="F518" s="27" t="s">
        <v>584</v>
      </c>
      <c r="G518" s="27" t="s">
        <v>588</v>
      </c>
      <c r="H518" s="27" t="s">
        <v>589</v>
      </c>
      <c r="I518" s="27" t="s">
        <v>88</v>
      </c>
      <c r="J518" s="27" t="s">
        <v>89</v>
      </c>
      <c r="K518" s="27" t="s">
        <v>90</v>
      </c>
      <c r="L518" s="29">
        <v>44014</v>
      </c>
      <c r="M518" s="30"/>
      <c r="N518" s="30">
        <v>105.6</v>
      </c>
      <c r="O518" s="30"/>
    </row>
    <row r="519" spans="1:15" x14ac:dyDescent="0.2">
      <c r="A519" s="25"/>
      <c r="B519" s="26">
        <v>3</v>
      </c>
      <c r="C519" s="27" t="s">
        <v>147</v>
      </c>
      <c r="D519" s="27" t="s">
        <v>2</v>
      </c>
      <c r="E519" s="27">
        <v>1813</v>
      </c>
      <c r="F519" s="27" t="s">
        <v>585</v>
      </c>
      <c r="G519" s="27" t="s">
        <v>590</v>
      </c>
      <c r="H519" s="27" t="s">
        <v>591</v>
      </c>
      <c r="I519" s="27" t="s">
        <v>88</v>
      </c>
      <c r="J519" s="27" t="s">
        <v>89</v>
      </c>
      <c r="K519" s="27" t="s">
        <v>92</v>
      </c>
      <c r="L519" s="29">
        <v>44044</v>
      </c>
      <c r="M519" s="30"/>
      <c r="N519" s="30">
        <v>50.31</v>
      </c>
      <c r="O519" s="30"/>
    </row>
    <row r="520" spans="1:15" x14ac:dyDescent="0.2">
      <c r="A520" s="25"/>
      <c r="B520" s="26">
        <v>3</v>
      </c>
      <c r="C520" s="27" t="s">
        <v>147</v>
      </c>
      <c r="D520" s="27" t="s">
        <v>2</v>
      </c>
      <c r="E520" s="27" t="s">
        <v>828</v>
      </c>
      <c r="F520" s="27" t="s">
        <v>994</v>
      </c>
      <c r="G520" s="27" t="s">
        <v>1030</v>
      </c>
      <c r="H520" s="27" t="s">
        <v>1031</v>
      </c>
      <c r="I520" s="27" t="s">
        <v>88</v>
      </c>
      <c r="J520" s="27" t="s">
        <v>1032</v>
      </c>
      <c r="K520" s="27" t="s">
        <v>1033</v>
      </c>
      <c r="L520" s="29">
        <v>44061</v>
      </c>
      <c r="M520" s="30"/>
      <c r="N520" s="30">
        <v>65</v>
      </c>
      <c r="O520" s="30"/>
    </row>
    <row r="521" spans="1:15" x14ac:dyDescent="0.2">
      <c r="A521" s="25"/>
      <c r="B521" s="26">
        <v>3</v>
      </c>
      <c r="C521" s="27" t="s">
        <v>132</v>
      </c>
      <c r="D521" s="27" t="s">
        <v>2</v>
      </c>
      <c r="E521" s="27" t="s">
        <v>852</v>
      </c>
      <c r="F521" s="27" t="s">
        <v>995</v>
      </c>
      <c r="G521" s="27" t="s">
        <v>1034</v>
      </c>
      <c r="H521" s="27" t="s">
        <v>1035</v>
      </c>
      <c r="I521" s="27" t="s">
        <v>88</v>
      </c>
      <c r="J521" s="27" t="s">
        <v>98</v>
      </c>
      <c r="K521" s="27" t="s">
        <v>115</v>
      </c>
      <c r="L521" s="29">
        <v>44075</v>
      </c>
      <c r="M521" s="30"/>
      <c r="N521" s="30">
        <v>245.45</v>
      </c>
      <c r="O521" s="30"/>
    </row>
    <row r="522" spans="1:15" x14ac:dyDescent="0.2">
      <c r="A522" s="25"/>
      <c r="B522" s="26">
        <v>3</v>
      </c>
      <c r="C522" s="27" t="s">
        <v>132</v>
      </c>
      <c r="D522" s="27" t="s">
        <v>2</v>
      </c>
      <c r="E522" s="27" t="s">
        <v>838</v>
      </c>
      <c r="F522" s="27" t="s">
        <v>996</v>
      </c>
      <c r="G522" s="27" t="s">
        <v>1034</v>
      </c>
      <c r="H522" s="27" t="s">
        <v>1035</v>
      </c>
      <c r="I522" s="27" t="s">
        <v>88</v>
      </c>
      <c r="J522" s="27" t="s">
        <v>98</v>
      </c>
      <c r="K522" s="27" t="s">
        <v>115</v>
      </c>
      <c r="L522" s="29">
        <v>44049</v>
      </c>
      <c r="M522" s="30"/>
      <c r="N522" s="30">
        <v>461.16</v>
      </c>
      <c r="O522" s="30"/>
    </row>
    <row r="523" spans="1:15" x14ac:dyDescent="0.2">
      <c r="A523" s="25"/>
      <c r="B523" s="26">
        <v>3</v>
      </c>
      <c r="C523" s="27" t="s">
        <v>132</v>
      </c>
      <c r="D523" s="27" t="s">
        <v>2</v>
      </c>
      <c r="E523" s="27" t="s">
        <v>844</v>
      </c>
      <c r="F523" s="27" t="s">
        <v>997</v>
      </c>
      <c r="G523" s="27" t="s">
        <v>1036</v>
      </c>
      <c r="H523" s="27" t="s">
        <v>1037</v>
      </c>
      <c r="I523" s="27" t="s">
        <v>88</v>
      </c>
      <c r="J523" s="27" t="s">
        <v>98</v>
      </c>
      <c r="K523" s="27" t="s">
        <v>115</v>
      </c>
      <c r="L523" s="29">
        <v>44103</v>
      </c>
      <c r="M523" s="30"/>
      <c r="N523" s="30">
        <v>98.88</v>
      </c>
      <c r="O523" s="30"/>
    </row>
    <row r="524" spans="1:15" x14ac:dyDescent="0.2">
      <c r="A524" s="25"/>
      <c r="B524" s="26">
        <v>3</v>
      </c>
      <c r="C524" s="27" t="s">
        <v>147</v>
      </c>
      <c r="D524" s="27">
        <v>2020</v>
      </c>
      <c r="E524" s="27" t="s">
        <v>586</v>
      </c>
      <c r="F524" s="27" t="s">
        <v>998</v>
      </c>
      <c r="G524" s="27" t="s">
        <v>1038</v>
      </c>
      <c r="H524" s="27" t="s">
        <v>1039</v>
      </c>
      <c r="I524" s="27" t="s">
        <v>88</v>
      </c>
      <c r="J524" s="27" t="s">
        <v>89</v>
      </c>
      <c r="K524" s="27" t="s">
        <v>151</v>
      </c>
      <c r="L524" s="29">
        <v>44063</v>
      </c>
      <c r="M524" s="30"/>
      <c r="N524" s="30">
        <v>945</v>
      </c>
      <c r="O524" s="30"/>
    </row>
    <row r="525" spans="1:15" x14ac:dyDescent="0.2">
      <c r="A525" s="25"/>
      <c r="B525" s="26">
        <v>3</v>
      </c>
      <c r="C525" s="27" t="s">
        <v>132</v>
      </c>
      <c r="D525" s="27" t="s">
        <v>2</v>
      </c>
      <c r="E525" s="27" t="s">
        <v>592</v>
      </c>
      <c r="F525" s="27" t="s">
        <v>593</v>
      </c>
      <c r="G525" s="27" t="s">
        <v>684</v>
      </c>
      <c r="H525" s="27" t="s">
        <v>685</v>
      </c>
      <c r="I525" s="27" t="s">
        <v>88</v>
      </c>
      <c r="J525" s="27" t="s">
        <v>215</v>
      </c>
      <c r="K525" s="27" t="s">
        <v>686</v>
      </c>
      <c r="L525" s="29">
        <v>44013</v>
      </c>
      <c r="M525" s="30"/>
      <c r="N525" s="30">
        <v>408.69</v>
      </c>
      <c r="O525" s="30"/>
    </row>
    <row r="526" spans="1:15" x14ac:dyDescent="0.2">
      <c r="A526" s="25"/>
      <c r="B526" s="26">
        <v>3</v>
      </c>
      <c r="C526" s="27" t="s">
        <v>132</v>
      </c>
      <c r="D526" s="27" t="s">
        <v>2</v>
      </c>
      <c r="E526" s="27" t="s">
        <v>594</v>
      </c>
      <c r="F526" s="27" t="s">
        <v>595</v>
      </c>
      <c r="G526" s="27" t="s">
        <v>320</v>
      </c>
      <c r="H526" s="27" t="s">
        <v>321</v>
      </c>
      <c r="I526" s="27" t="s">
        <v>88</v>
      </c>
      <c r="J526" s="27" t="s">
        <v>140</v>
      </c>
      <c r="K526" s="27" t="s">
        <v>322</v>
      </c>
      <c r="L526" s="29">
        <v>44013</v>
      </c>
      <c r="M526" s="30"/>
      <c r="N526" s="30">
        <v>488.63</v>
      </c>
      <c r="O526" s="30"/>
    </row>
    <row r="527" spans="1:15" x14ac:dyDescent="0.2">
      <c r="A527" s="25"/>
      <c r="B527" s="26">
        <v>3</v>
      </c>
      <c r="C527" s="27" t="s">
        <v>132</v>
      </c>
      <c r="D527" s="27" t="s">
        <v>2</v>
      </c>
      <c r="E527" s="27" t="s">
        <v>596</v>
      </c>
      <c r="F527" s="27" t="s">
        <v>597</v>
      </c>
      <c r="G527" s="27" t="s">
        <v>687</v>
      </c>
      <c r="H527" s="27" t="s">
        <v>688</v>
      </c>
      <c r="I527" s="27" t="s">
        <v>88</v>
      </c>
      <c r="J527" s="27" t="s">
        <v>89</v>
      </c>
      <c r="K527" s="27" t="s">
        <v>136</v>
      </c>
      <c r="L527" s="29">
        <v>44013</v>
      </c>
      <c r="M527" s="30"/>
      <c r="N527" s="30">
        <v>391.03</v>
      </c>
      <c r="O527" s="30"/>
    </row>
    <row r="528" spans="1:15" x14ac:dyDescent="0.2">
      <c r="A528" s="25"/>
      <c r="B528" s="26">
        <v>3</v>
      </c>
      <c r="C528" s="27" t="s">
        <v>132</v>
      </c>
      <c r="D528" s="27" t="s">
        <v>2</v>
      </c>
      <c r="E528" s="27" t="s">
        <v>598</v>
      </c>
      <c r="F528" s="27" t="s">
        <v>599</v>
      </c>
      <c r="G528" s="27" t="s">
        <v>507</v>
      </c>
      <c r="H528" s="27" t="s">
        <v>508</v>
      </c>
      <c r="I528" s="27" t="s">
        <v>88</v>
      </c>
      <c r="J528" s="27" t="s">
        <v>89</v>
      </c>
      <c r="K528" s="27" t="s">
        <v>175</v>
      </c>
      <c r="L528" s="29">
        <v>44014</v>
      </c>
      <c r="M528" s="30"/>
      <c r="N528" s="30">
        <v>240</v>
      </c>
      <c r="O528" s="30"/>
    </row>
    <row r="529" spans="1:15" x14ac:dyDescent="0.2">
      <c r="A529" s="25"/>
      <c r="B529" s="26">
        <v>3</v>
      </c>
      <c r="C529" s="27" t="s">
        <v>132</v>
      </c>
      <c r="D529" s="27" t="s">
        <v>2</v>
      </c>
      <c r="E529" s="27" t="s">
        <v>600</v>
      </c>
      <c r="F529" s="27" t="s">
        <v>601</v>
      </c>
      <c r="G529" s="27" t="s">
        <v>134</v>
      </c>
      <c r="H529" s="27" t="s">
        <v>135</v>
      </c>
      <c r="I529" s="27" t="s">
        <v>88</v>
      </c>
      <c r="J529" s="27" t="s">
        <v>89</v>
      </c>
      <c r="K529" s="27" t="s">
        <v>136</v>
      </c>
      <c r="L529" s="29">
        <v>44019</v>
      </c>
      <c r="M529" s="30"/>
      <c r="N529" s="30">
        <v>388.91</v>
      </c>
      <c r="O529" s="30"/>
    </row>
    <row r="530" spans="1:15" x14ac:dyDescent="0.2">
      <c r="A530" s="25"/>
      <c r="B530" s="26">
        <v>3</v>
      </c>
      <c r="C530" s="27" t="s">
        <v>132</v>
      </c>
      <c r="D530" s="27" t="s">
        <v>2</v>
      </c>
      <c r="E530" s="27" t="s">
        <v>602</v>
      </c>
      <c r="F530" s="27" t="s">
        <v>603</v>
      </c>
      <c r="G530" s="27" t="s">
        <v>222</v>
      </c>
      <c r="H530" s="27" t="s">
        <v>223</v>
      </c>
      <c r="I530" s="27" t="s">
        <v>88</v>
      </c>
      <c r="J530" s="27" t="s">
        <v>89</v>
      </c>
      <c r="K530" s="27" t="s">
        <v>224</v>
      </c>
      <c r="L530" s="29">
        <v>44019</v>
      </c>
      <c r="M530" s="30"/>
      <c r="N530" s="30">
        <v>499.6</v>
      </c>
      <c r="O530" s="30"/>
    </row>
    <row r="531" spans="1:15" x14ac:dyDescent="0.2">
      <c r="A531" s="25"/>
      <c r="B531" s="26">
        <v>3</v>
      </c>
      <c r="C531" s="27" t="s">
        <v>132</v>
      </c>
      <c r="D531" s="27" t="s">
        <v>2</v>
      </c>
      <c r="E531" s="27" t="s">
        <v>604</v>
      </c>
      <c r="F531" s="27" t="s">
        <v>605</v>
      </c>
      <c r="G531" s="27" t="s">
        <v>689</v>
      </c>
      <c r="H531" s="27" t="s">
        <v>690</v>
      </c>
      <c r="I531" s="27" t="s">
        <v>88</v>
      </c>
      <c r="J531" s="27" t="s">
        <v>89</v>
      </c>
      <c r="K531" s="27" t="s">
        <v>92</v>
      </c>
      <c r="L531" s="29">
        <v>44020</v>
      </c>
      <c r="M531" s="30"/>
      <c r="N531" s="30">
        <v>2154.46</v>
      </c>
      <c r="O531" s="30"/>
    </row>
    <row r="532" spans="1:15" x14ac:dyDescent="0.2">
      <c r="A532" s="25"/>
      <c r="B532" s="26">
        <v>3</v>
      </c>
      <c r="C532" s="27" t="s">
        <v>132</v>
      </c>
      <c r="D532" s="27" t="s">
        <v>2</v>
      </c>
      <c r="E532" s="27" t="s">
        <v>606</v>
      </c>
      <c r="F532" s="27" t="s">
        <v>607</v>
      </c>
      <c r="G532" s="27" t="s">
        <v>222</v>
      </c>
      <c r="H532" s="27" t="s">
        <v>223</v>
      </c>
      <c r="I532" s="27" t="s">
        <v>88</v>
      </c>
      <c r="J532" s="27" t="s">
        <v>89</v>
      </c>
      <c r="K532" s="27" t="s">
        <v>224</v>
      </c>
      <c r="L532" s="29">
        <v>44021</v>
      </c>
      <c r="M532" s="30"/>
      <c r="N532" s="30">
        <v>64.86</v>
      </c>
      <c r="O532" s="30"/>
    </row>
    <row r="533" spans="1:15" x14ac:dyDescent="0.2">
      <c r="A533" s="25"/>
      <c r="B533" s="26">
        <v>3</v>
      </c>
      <c r="C533" s="27" t="s">
        <v>132</v>
      </c>
      <c r="D533" s="27" t="s">
        <v>2</v>
      </c>
      <c r="E533" s="27" t="s">
        <v>608</v>
      </c>
      <c r="F533" s="27" t="s">
        <v>339</v>
      </c>
      <c r="G533" s="27" t="s">
        <v>519</v>
      </c>
      <c r="H533" s="27" t="s">
        <v>520</v>
      </c>
      <c r="I533" s="27" t="s">
        <v>88</v>
      </c>
      <c r="J533" s="27" t="s">
        <v>89</v>
      </c>
      <c r="K533" s="27" t="s">
        <v>90</v>
      </c>
      <c r="L533" s="29">
        <v>44021</v>
      </c>
      <c r="M533" s="30"/>
      <c r="N533" s="30">
        <v>53.5</v>
      </c>
      <c r="O533" s="30"/>
    </row>
    <row r="534" spans="1:15" x14ac:dyDescent="0.2">
      <c r="A534" s="25"/>
      <c r="B534" s="26">
        <v>3</v>
      </c>
      <c r="C534" s="27" t="s">
        <v>132</v>
      </c>
      <c r="D534" s="27" t="s">
        <v>2</v>
      </c>
      <c r="E534" s="27" t="s">
        <v>494</v>
      </c>
      <c r="F534" s="27" t="s">
        <v>609</v>
      </c>
      <c r="G534" s="27" t="s">
        <v>287</v>
      </c>
      <c r="H534" s="27" t="s">
        <v>288</v>
      </c>
      <c r="I534" s="27" t="s">
        <v>88</v>
      </c>
      <c r="J534" s="27" t="s">
        <v>89</v>
      </c>
      <c r="K534" s="27" t="s">
        <v>175</v>
      </c>
      <c r="L534" s="29">
        <v>44025</v>
      </c>
      <c r="M534" s="30"/>
      <c r="N534" s="30">
        <v>12</v>
      </c>
      <c r="O534" s="30"/>
    </row>
    <row r="535" spans="1:15" x14ac:dyDescent="0.2">
      <c r="A535" s="25"/>
      <c r="B535" s="26">
        <v>3</v>
      </c>
      <c r="C535" s="27" t="s">
        <v>132</v>
      </c>
      <c r="D535" s="27" t="s">
        <v>2</v>
      </c>
      <c r="E535" s="27" t="s">
        <v>610</v>
      </c>
      <c r="F535" s="27" t="s">
        <v>611</v>
      </c>
      <c r="G535" s="27" t="s">
        <v>691</v>
      </c>
      <c r="H535" s="27" t="s">
        <v>1040</v>
      </c>
      <c r="I535" s="27" t="s">
        <v>88</v>
      </c>
      <c r="J535" s="27" t="s">
        <v>89</v>
      </c>
      <c r="K535" s="27" t="s">
        <v>92</v>
      </c>
      <c r="L535" s="29">
        <v>44025</v>
      </c>
      <c r="M535" s="30"/>
      <c r="N535" s="30">
        <v>351</v>
      </c>
      <c r="O535" s="30"/>
    </row>
    <row r="536" spans="1:15" x14ac:dyDescent="0.2">
      <c r="A536" s="25"/>
      <c r="B536" s="26">
        <v>3</v>
      </c>
      <c r="C536" s="27" t="s">
        <v>132</v>
      </c>
      <c r="D536" s="27" t="s">
        <v>2</v>
      </c>
      <c r="E536" s="27" t="s">
        <v>612</v>
      </c>
      <c r="F536" s="27" t="s">
        <v>599</v>
      </c>
      <c r="G536" s="27" t="s">
        <v>184</v>
      </c>
      <c r="H536" s="27" t="s">
        <v>185</v>
      </c>
      <c r="I536" s="27" t="s">
        <v>88</v>
      </c>
      <c r="J536" s="27" t="s">
        <v>89</v>
      </c>
      <c r="K536" s="27" t="s">
        <v>186</v>
      </c>
      <c r="L536" s="29">
        <v>44026</v>
      </c>
      <c r="M536" s="30"/>
      <c r="N536" s="30">
        <v>133.6</v>
      </c>
      <c r="O536" s="30"/>
    </row>
    <row r="537" spans="1:15" x14ac:dyDescent="0.2">
      <c r="A537" s="25"/>
      <c r="B537" s="26">
        <v>3</v>
      </c>
      <c r="C537" s="27" t="s">
        <v>132</v>
      </c>
      <c r="D537" s="27" t="s">
        <v>2</v>
      </c>
      <c r="E537" s="27" t="s">
        <v>613</v>
      </c>
      <c r="F537" s="27" t="s">
        <v>614</v>
      </c>
      <c r="G537" s="27" t="s">
        <v>306</v>
      </c>
      <c r="H537" s="27" t="s">
        <v>307</v>
      </c>
      <c r="I537" s="27" t="s">
        <v>88</v>
      </c>
      <c r="J537" s="27" t="s">
        <v>89</v>
      </c>
      <c r="K537" s="27" t="s">
        <v>220</v>
      </c>
      <c r="L537" s="29">
        <v>44027</v>
      </c>
      <c r="M537" s="30"/>
      <c r="N537" s="30">
        <v>1861.41</v>
      </c>
      <c r="O537" s="30"/>
    </row>
    <row r="538" spans="1:15" x14ac:dyDescent="0.2">
      <c r="A538" s="25"/>
      <c r="B538" s="26">
        <v>3</v>
      </c>
      <c r="C538" s="27" t="s">
        <v>132</v>
      </c>
      <c r="D538" s="27" t="s">
        <v>2</v>
      </c>
      <c r="E538" s="27" t="s">
        <v>615</v>
      </c>
      <c r="F538" s="27" t="s">
        <v>616</v>
      </c>
      <c r="G538" s="27" t="s">
        <v>693</v>
      </c>
      <c r="H538" s="27" t="s">
        <v>694</v>
      </c>
      <c r="I538" s="27" t="s">
        <v>88</v>
      </c>
      <c r="J538" s="27" t="s">
        <v>89</v>
      </c>
      <c r="K538" s="27" t="s">
        <v>105</v>
      </c>
      <c r="L538" s="29">
        <v>44027</v>
      </c>
      <c r="M538" s="30"/>
      <c r="N538" s="30">
        <v>457.21</v>
      </c>
      <c r="O538" s="30"/>
    </row>
    <row r="539" spans="1:15" x14ac:dyDescent="0.2">
      <c r="A539" s="25"/>
      <c r="B539" s="26">
        <v>3</v>
      </c>
      <c r="C539" s="27" t="s">
        <v>132</v>
      </c>
      <c r="D539" s="27" t="s">
        <v>2</v>
      </c>
      <c r="E539" s="27" t="s">
        <v>617</v>
      </c>
      <c r="F539" s="27" t="s">
        <v>618</v>
      </c>
      <c r="G539" s="27" t="s">
        <v>222</v>
      </c>
      <c r="H539" s="27" t="s">
        <v>223</v>
      </c>
      <c r="I539" s="27" t="s">
        <v>88</v>
      </c>
      <c r="J539" s="27" t="s">
        <v>89</v>
      </c>
      <c r="K539" s="27" t="s">
        <v>224</v>
      </c>
      <c r="L539" s="29">
        <v>44027</v>
      </c>
      <c r="M539" s="30"/>
      <c r="N539" s="30">
        <v>211.6</v>
      </c>
      <c r="O539" s="30"/>
    </row>
    <row r="540" spans="1:15" x14ac:dyDescent="0.2">
      <c r="A540" s="25"/>
      <c r="B540" s="26">
        <v>3</v>
      </c>
      <c r="C540" s="27" t="s">
        <v>132</v>
      </c>
      <c r="D540" s="27" t="s">
        <v>2</v>
      </c>
      <c r="E540" s="27" t="s">
        <v>619</v>
      </c>
      <c r="F540" s="27" t="s">
        <v>620</v>
      </c>
      <c r="G540" s="27" t="s">
        <v>989</v>
      </c>
      <c r="H540" s="27" t="s">
        <v>517</v>
      </c>
      <c r="I540" s="27" t="s">
        <v>88</v>
      </c>
      <c r="J540" s="27" t="s">
        <v>89</v>
      </c>
      <c r="K540" s="27" t="s">
        <v>518</v>
      </c>
      <c r="L540" s="29">
        <v>44032</v>
      </c>
      <c r="M540" s="30"/>
      <c r="N540" s="30">
        <v>105.55</v>
      </c>
      <c r="O540" s="30"/>
    </row>
    <row r="541" spans="1:15" x14ac:dyDescent="0.2">
      <c r="A541" s="25"/>
      <c r="B541" s="26">
        <v>3</v>
      </c>
      <c r="C541" s="27" t="s">
        <v>132</v>
      </c>
      <c r="D541" s="27" t="s">
        <v>2</v>
      </c>
      <c r="E541" s="27" t="s">
        <v>621</v>
      </c>
      <c r="F541" s="27" t="s">
        <v>622</v>
      </c>
      <c r="G541" s="27" t="s">
        <v>695</v>
      </c>
      <c r="H541" s="27" t="s">
        <v>696</v>
      </c>
      <c r="I541" s="27" t="s">
        <v>88</v>
      </c>
      <c r="J541" s="27" t="s">
        <v>89</v>
      </c>
      <c r="K541" s="27" t="s">
        <v>92</v>
      </c>
      <c r="L541" s="29">
        <v>44036</v>
      </c>
      <c r="M541" s="30"/>
      <c r="N541" s="30">
        <v>266.39999999999998</v>
      </c>
      <c r="O541" s="30"/>
    </row>
    <row r="542" spans="1:15" x14ac:dyDescent="0.2">
      <c r="A542" s="25"/>
      <c r="B542" s="26">
        <v>3</v>
      </c>
      <c r="C542" s="27" t="s">
        <v>132</v>
      </c>
      <c r="D542" s="27" t="s">
        <v>2</v>
      </c>
      <c r="E542" s="27" t="s">
        <v>623</v>
      </c>
      <c r="F542" s="27" t="s">
        <v>624</v>
      </c>
      <c r="G542" s="27" t="s">
        <v>697</v>
      </c>
      <c r="H542" s="27" t="s">
        <v>698</v>
      </c>
      <c r="I542" s="27" t="s">
        <v>88</v>
      </c>
      <c r="J542" s="27" t="s">
        <v>89</v>
      </c>
      <c r="K542" s="27" t="s">
        <v>699</v>
      </c>
      <c r="L542" s="29">
        <v>44039</v>
      </c>
      <c r="M542" s="30"/>
      <c r="N542" s="30">
        <v>545</v>
      </c>
      <c r="O542" s="30"/>
    </row>
    <row r="543" spans="1:15" x14ac:dyDescent="0.2">
      <c r="A543" s="25"/>
      <c r="B543" s="26">
        <v>3</v>
      </c>
      <c r="C543" s="27" t="s">
        <v>132</v>
      </c>
      <c r="D543" s="27" t="s">
        <v>2</v>
      </c>
      <c r="E543" s="27" t="s">
        <v>625</v>
      </c>
      <c r="F543" s="27" t="s">
        <v>626</v>
      </c>
      <c r="G543" s="27" t="s">
        <v>134</v>
      </c>
      <c r="H543" s="27" t="s">
        <v>135</v>
      </c>
      <c r="I543" s="27" t="s">
        <v>88</v>
      </c>
      <c r="J543" s="27" t="s">
        <v>89</v>
      </c>
      <c r="K543" s="27" t="s">
        <v>136</v>
      </c>
      <c r="L543" s="29">
        <v>44040</v>
      </c>
      <c r="M543" s="30"/>
      <c r="N543" s="30">
        <v>238</v>
      </c>
      <c r="O543" s="30"/>
    </row>
    <row r="544" spans="1:15" x14ac:dyDescent="0.2">
      <c r="A544" s="25"/>
      <c r="B544" s="26">
        <v>3</v>
      </c>
      <c r="C544" s="27" t="s">
        <v>147</v>
      </c>
      <c r="D544" s="27" t="s">
        <v>2</v>
      </c>
      <c r="E544" s="27" t="s">
        <v>627</v>
      </c>
      <c r="F544" s="27" t="s">
        <v>628</v>
      </c>
      <c r="G544" s="27" t="s">
        <v>237</v>
      </c>
      <c r="H544" s="27" t="s">
        <v>509</v>
      </c>
      <c r="I544" s="27" t="s">
        <v>88</v>
      </c>
      <c r="J544" s="27" t="s">
        <v>89</v>
      </c>
      <c r="K544" s="27" t="s">
        <v>239</v>
      </c>
      <c r="L544" s="29">
        <v>44043</v>
      </c>
      <c r="M544" s="30"/>
      <c r="N544" s="30">
        <v>4901.1099999999997</v>
      </c>
      <c r="O544" s="30"/>
    </row>
    <row r="545" spans="1:15" x14ac:dyDescent="0.2">
      <c r="A545" s="25"/>
      <c r="B545" s="26">
        <v>3</v>
      </c>
      <c r="C545" s="27" t="s">
        <v>132</v>
      </c>
      <c r="D545" s="27" t="s">
        <v>2</v>
      </c>
      <c r="E545" s="27" t="s">
        <v>629</v>
      </c>
      <c r="F545" s="27" t="s">
        <v>630</v>
      </c>
      <c r="G545" s="27" t="s">
        <v>222</v>
      </c>
      <c r="H545" s="27" t="s">
        <v>223</v>
      </c>
      <c r="I545" s="27" t="s">
        <v>88</v>
      </c>
      <c r="J545" s="27" t="s">
        <v>89</v>
      </c>
      <c r="K545" s="27" t="s">
        <v>224</v>
      </c>
      <c r="L545" s="29">
        <v>44043</v>
      </c>
      <c r="M545" s="30"/>
      <c r="N545" s="30">
        <v>134.88</v>
      </c>
      <c r="O545" s="30"/>
    </row>
    <row r="546" spans="1:15" x14ac:dyDescent="0.2">
      <c r="A546" s="25"/>
      <c r="B546" s="26">
        <v>3</v>
      </c>
      <c r="C546" s="27" t="s">
        <v>132</v>
      </c>
      <c r="D546" s="27" t="s">
        <v>2</v>
      </c>
      <c r="E546" s="27" t="s">
        <v>631</v>
      </c>
      <c r="F546" s="27" t="s">
        <v>478</v>
      </c>
      <c r="G546" s="27" t="s">
        <v>315</v>
      </c>
      <c r="H546" s="27" t="s">
        <v>316</v>
      </c>
      <c r="I546" s="27" t="s">
        <v>88</v>
      </c>
      <c r="J546" s="27" t="s">
        <v>89</v>
      </c>
      <c r="K546" s="27" t="s">
        <v>317</v>
      </c>
      <c r="L546" s="29">
        <v>44046</v>
      </c>
      <c r="M546" s="30"/>
      <c r="N546" s="30">
        <v>990.79</v>
      </c>
      <c r="O546" s="30"/>
    </row>
    <row r="547" spans="1:15" x14ac:dyDescent="0.2">
      <c r="A547" s="25"/>
      <c r="B547" s="26">
        <v>3</v>
      </c>
      <c r="C547" s="27" t="s">
        <v>132</v>
      </c>
      <c r="D547" s="27" t="s">
        <v>2</v>
      </c>
      <c r="E547" s="27" t="s">
        <v>632</v>
      </c>
      <c r="F547" s="27" t="s">
        <v>633</v>
      </c>
      <c r="G547" s="27" t="s">
        <v>700</v>
      </c>
      <c r="H547" s="27" t="s">
        <v>701</v>
      </c>
      <c r="I547" s="27" t="s">
        <v>88</v>
      </c>
      <c r="J547" s="27" t="s">
        <v>89</v>
      </c>
      <c r="K547" s="27" t="s">
        <v>702</v>
      </c>
      <c r="L547" s="29">
        <v>44056</v>
      </c>
      <c r="M547" s="30"/>
      <c r="N547" s="30">
        <v>31.1</v>
      </c>
      <c r="O547" s="30"/>
    </row>
    <row r="548" spans="1:15" x14ac:dyDescent="0.2">
      <c r="A548" s="25"/>
      <c r="B548" s="26">
        <v>3</v>
      </c>
      <c r="C548" s="27" t="s">
        <v>132</v>
      </c>
      <c r="D548" s="27" t="s">
        <v>2</v>
      </c>
      <c r="E548" s="27" t="s">
        <v>634</v>
      </c>
      <c r="F548" s="27" t="s">
        <v>635</v>
      </c>
      <c r="G548" s="27" t="s">
        <v>297</v>
      </c>
      <c r="H548" s="27" t="s">
        <v>500</v>
      </c>
      <c r="I548" s="27" t="s">
        <v>88</v>
      </c>
      <c r="J548" s="27" t="s">
        <v>89</v>
      </c>
      <c r="K548" s="27" t="s">
        <v>299</v>
      </c>
      <c r="L548" s="29">
        <v>44067</v>
      </c>
      <c r="M548" s="30"/>
      <c r="N548" s="30">
        <v>139.06</v>
      </c>
      <c r="O548" s="30"/>
    </row>
    <row r="549" spans="1:15" x14ac:dyDescent="0.2">
      <c r="A549" s="25"/>
      <c r="B549" s="26">
        <v>3</v>
      </c>
      <c r="C549" s="27" t="s">
        <v>147</v>
      </c>
      <c r="D549" s="27" t="s">
        <v>2</v>
      </c>
      <c r="E549" s="27" t="s">
        <v>636</v>
      </c>
      <c r="F549" s="27" t="s">
        <v>637</v>
      </c>
      <c r="G549" s="27" t="s">
        <v>703</v>
      </c>
      <c r="H549" s="27" t="s">
        <v>704</v>
      </c>
      <c r="I549" s="27" t="s">
        <v>88</v>
      </c>
      <c r="J549" s="27" t="s">
        <v>89</v>
      </c>
      <c r="K549" s="27" t="s">
        <v>90</v>
      </c>
      <c r="L549" s="29">
        <v>44068</v>
      </c>
      <c r="M549" s="30"/>
      <c r="N549" s="30">
        <v>145</v>
      </c>
      <c r="O549" s="30"/>
    </row>
    <row r="550" spans="1:15" x14ac:dyDescent="0.2">
      <c r="A550" s="25"/>
      <c r="B550" s="26">
        <v>3</v>
      </c>
      <c r="C550" s="27" t="s">
        <v>132</v>
      </c>
      <c r="D550" s="27" t="s">
        <v>2</v>
      </c>
      <c r="E550" s="27" t="s">
        <v>638</v>
      </c>
      <c r="F550" s="27" t="s">
        <v>639</v>
      </c>
      <c r="G550" s="27" t="s">
        <v>269</v>
      </c>
      <c r="H550" s="27" t="s">
        <v>270</v>
      </c>
      <c r="I550" s="27" t="s">
        <v>88</v>
      </c>
      <c r="J550" s="27" t="s">
        <v>271</v>
      </c>
      <c r="K550" s="27" t="s">
        <v>272</v>
      </c>
      <c r="L550" s="29">
        <v>44071</v>
      </c>
      <c r="M550" s="30"/>
      <c r="N550" s="30">
        <v>558.9</v>
      </c>
      <c r="O550" s="30"/>
    </row>
    <row r="551" spans="1:15" x14ac:dyDescent="0.2">
      <c r="A551" s="25"/>
      <c r="B551" s="26">
        <v>3</v>
      </c>
      <c r="C551" s="27" t="s">
        <v>132</v>
      </c>
      <c r="D551" s="27" t="s">
        <v>2</v>
      </c>
      <c r="E551" s="27" t="s">
        <v>640</v>
      </c>
      <c r="F551" s="27" t="s">
        <v>641</v>
      </c>
      <c r="G551" s="27" t="s">
        <v>705</v>
      </c>
      <c r="H551" s="27" t="s">
        <v>706</v>
      </c>
      <c r="I551" s="27" t="s">
        <v>88</v>
      </c>
      <c r="J551" s="27" t="s">
        <v>89</v>
      </c>
      <c r="K551" s="27" t="s">
        <v>151</v>
      </c>
      <c r="L551" s="29">
        <v>44074</v>
      </c>
      <c r="M551" s="30"/>
      <c r="N551" s="30">
        <v>405.65</v>
      </c>
      <c r="O551" s="30"/>
    </row>
    <row r="552" spans="1:15" x14ac:dyDescent="0.2">
      <c r="A552" s="25"/>
      <c r="B552" s="26">
        <v>3</v>
      </c>
      <c r="C552" s="27" t="s">
        <v>132</v>
      </c>
      <c r="D552" s="27" t="s">
        <v>2</v>
      </c>
      <c r="E552" s="27" t="s">
        <v>642</v>
      </c>
      <c r="F552" s="27" t="s">
        <v>643</v>
      </c>
      <c r="G552" s="27" t="s">
        <v>707</v>
      </c>
      <c r="H552" s="27" t="s">
        <v>708</v>
      </c>
      <c r="I552" s="27" t="s">
        <v>88</v>
      </c>
      <c r="J552" s="27" t="s">
        <v>89</v>
      </c>
      <c r="K552" s="27" t="s">
        <v>556</v>
      </c>
      <c r="L552" s="29">
        <v>44075</v>
      </c>
      <c r="M552" s="30"/>
      <c r="N552" s="30">
        <v>324</v>
      </c>
      <c r="O552" s="30"/>
    </row>
    <row r="553" spans="1:15" x14ac:dyDescent="0.2">
      <c r="A553" s="25"/>
      <c r="B553" s="26">
        <v>3</v>
      </c>
      <c r="C553" s="27" t="s">
        <v>132</v>
      </c>
      <c r="D553" s="27" t="s">
        <v>2</v>
      </c>
      <c r="E553" s="27" t="s">
        <v>644</v>
      </c>
      <c r="F553" s="27" t="s">
        <v>645</v>
      </c>
      <c r="G553" s="27" t="s">
        <v>709</v>
      </c>
      <c r="H553" s="27" t="s">
        <v>710</v>
      </c>
      <c r="I553" s="27" t="s">
        <v>88</v>
      </c>
      <c r="J553" s="27" t="s">
        <v>89</v>
      </c>
      <c r="K553" s="27" t="s">
        <v>239</v>
      </c>
      <c r="L553" s="29">
        <v>44075</v>
      </c>
      <c r="M553" s="30"/>
      <c r="N553" s="30">
        <v>5103</v>
      </c>
      <c r="O553" s="30"/>
    </row>
    <row r="554" spans="1:15" x14ac:dyDescent="0.2">
      <c r="A554" s="25"/>
      <c r="B554" s="26">
        <v>3</v>
      </c>
      <c r="C554" s="27" t="s">
        <v>132</v>
      </c>
      <c r="D554" s="27" t="s">
        <v>2</v>
      </c>
      <c r="E554" s="27" t="s">
        <v>646</v>
      </c>
      <c r="F554" s="27" t="s">
        <v>647</v>
      </c>
      <c r="G554" s="27" t="s">
        <v>227</v>
      </c>
      <c r="H554" s="27" t="s">
        <v>228</v>
      </c>
      <c r="I554" s="27" t="s">
        <v>88</v>
      </c>
      <c r="J554" s="27" t="s">
        <v>89</v>
      </c>
      <c r="K554" s="27" t="s">
        <v>92</v>
      </c>
      <c r="L554" s="29">
        <v>44075</v>
      </c>
      <c r="M554" s="30"/>
      <c r="N554" s="30">
        <v>145.18</v>
      </c>
      <c r="O554" s="30"/>
    </row>
    <row r="555" spans="1:15" x14ac:dyDescent="0.2">
      <c r="A555" s="25"/>
      <c r="B555" s="26">
        <v>3</v>
      </c>
      <c r="C555" s="27" t="s">
        <v>132</v>
      </c>
      <c r="D555" s="27" t="s">
        <v>2</v>
      </c>
      <c r="E555" s="27" t="s">
        <v>648</v>
      </c>
      <c r="F555" s="27" t="s">
        <v>649</v>
      </c>
      <c r="G555" s="27" t="s">
        <v>274</v>
      </c>
      <c r="H555" s="27" t="s">
        <v>275</v>
      </c>
      <c r="I555" s="27" t="s">
        <v>88</v>
      </c>
      <c r="J555" s="27" t="s">
        <v>89</v>
      </c>
      <c r="K555" s="27" t="s">
        <v>92</v>
      </c>
      <c r="L555" s="29">
        <v>44075</v>
      </c>
      <c r="M555" s="30"/>
      <c r="N555" s="30">
        <v>570</v>
      </c>
      <c r="O555" s="30"/>
    </row>
    <row r="556" spans="1:15" x14ac:dyDescent="0.2">
      <c r="A556" s="25"/>
      <c r="B556" s="26">
        <v>3</v>
      </c>
      <c r="C556" s="27" t="s">
        <v>132</v>
      </c>
      <c r="D556" s="27" t="s">
        <v>2</v>
      </c>
      <c r="E556" s="27" t="s">
        <v>650</v>
      </c>
      <c r="F556" s="27" t="s">
        <v>651</v>
      </c>
      <c r="G556" s="27" t="s">
        <v>134</v>
      </c>
      <c r="H556" s="27" t="s">
        <v>135</v>
      </c>
      <c r="I556" s="27" t="s">
        <v>88</v>
      </c>
      <c r="J556" s="27" t="s">
        <v>89</v>
      </c>
      <c r="K556" s="27" t="s">
        <v>136</v>
      </c>
      <c r="L556" s="29">
        <v>44076</v>
      </c>
      <c r="M556" s="30"/>
      <c r="N556" s="30">
        <v>368.23</v>
      </c>
      <c r="O556" s="30"/>
    </row>
    <row r="557" spans="1:15" x14ac:dyDescent="0.2">
      <c r="A557" s="25"/>
      <c r="B557" s="26">
        <v>3</v>
      </c>
      <c r="C557" s="27" t="s">
        <v>147</v>
      </c>
      <c r="D557" s="27" t="s">
        <v>2</v>
      </c>
      <c r="E557" s="27" t="s">
        <v>652</v>
      </c>
      <c r="F557" s="27" t="s">
        <v>653</v>
      </c>
      <c r="G557" s="27" t="s">
        <v>711</v>
      </c>
      <c r="H557" s="27" t="s">
        <v>712</v>
      </c>
      <c r="I557" s="27" t="s">
        <v>88</v>
      </c>
      <c r="J557" s="27" t="s">
        <v>89</v>
      </c>
      <c r="K557" s="27" t="s">
        <v>556</v>
      </c>
      <c r="L557" s="29">
        <v>44077</v>
      </c>
      <c r="M557" s="30"/>
      <c r="N557" s="30">
        <v>11970</v>
      </c>
      <c r="O557" s="30"/>
    </row>
    <row r="558" spans="1:15" x14ac:dyDescent="0.2">
      <c r="A558" s="25"/>
      <c r="B558" s="26">
        <v>3</v>
      </c>
      <c r="C558" s="27" t="s">
        <v>132</v>
      </c>
      <c r="D558" s="27" t="s">
        <v>2</v>
      </c>
      <c r="E558" s="27" t="s">
        <v>654</v>
      </c>
      <c r="F558" s="27" t="s">
        <v>599</v>
      </c>
      <c r="G558" s="27" t="s">
        <v>713</v>
      </c>
      <c r="H558" s="27" t="s">
        <v>714</v>
      </c>
      <c r="I558" s="27" t="s">
        <v>88</v>
      </c>
      <c r="J558" s="27" t="s">
        <v>89</v>
      </c>
      <c r="K558" s="27" t="s">
        <v>715</v>
      </c>
      <c r="L558" s="29">
        <v>44077</v>
      </c>
      <c r="M558" s="30"/>
      <c r="N558" s="30">
        <v>473.7</v>
      </c>
      <c r="O558" s="30"/>
    </row>
    <row r="559" spans="1:15" x14ac:dyDescent="0.2">
      <c r="A559" s="25"/>
      <c r="B559" s="26">
        <v>3</v>
      </c>
      <c r="C559" s="27" t="s">
        <v>132</v>
      </c>
      <c r="D559" s="27" t="s">
        <v>2</v>
      </c>
      <c r="E559" s="27" t="s">
        <v>655</v>
      </c>
      <c r="F559" s="27" t="s">
        <v>656</v>
      </c>
      <c r="G559" s="27" t="s">
        <v>227</v>
      </c>
      <c r="H559" s="27" t="s">
        <v>228</v>
      </c>
      <c r="I559" s="27" t="s">
        <v>88</v>
      </c>
      <c r="J559" s="27" t="s">
        <v>89</v>
      </c>
      <c r="K559" s="27" t="s">
        <v>92</v>
      </c>
      <c r="L559" s="29">
        <v>44082</v>
      </c>
      <c r="M559" s="30"/>
      <c r="N559" s="30">
        <v>1126.56</v>
      </c>
      <c r="O559" s="30"/>
    </row>
    <row r="560" spans="1:15" x14ac:dyDescent="0.2">
      <c r="A560" s="25"/>
      <c r="B560" s="26">
        <v>3</v>
      </c>
      <c r="C560" s="27" t="s">
        <v>132</v>
      </c>
      <c r="D560" s="27" t="s">
        <v>2</v>
      </c>
      <c r="E560" s="27" t="s">
        <v>657</v>
      </c>
      <c r="F560" s="27" t="s">
        <v>658</v>
      </c>
      <c r="G560" s="27" t="s">
        <v>716</v>
      </c>
      <c r="H560" s="27" t="s">
        <v>717</v>
      </c>
      <c r="I560" s="27" t="s">
        <v>88</v>
      </c>
      <c r="J560" s="27" t="s">
        <v>89</v>
      </c>
      <c r="K560" s="27" t="s">
        <v>718</v>
      </c>
      <c r="L560" s="29">
        <v>44083</v>
      </c>
      <c r="M560" s="30"/>
      <c r="N560" s="30">
        <v>274.5</v>
      </c>
      <c r="O560" s="30"/>
    </row>
    <row r="561" spans="1:15" x14ac:dyDescent="0.2">
      <c r="A561" s="25"/>
      <c r="B561" s="26">
        <v>3</v>
      </c>
      <c r="C561" s="27" t="s">
        <v>132</v>
      </c>
      <c r="D561" s="27" t="s">
        <v>2</v>
      </c>
      <c r="E561" s="27" t="s">
        <v>659</v>
      </c>
      <c r="F561" s="27" t="s">
        <v>660</v>
      </c>
      <c r="G561" s="27" t="s">
        <v>244</v>
      </c>
      <c r="H561" s="27" t="s">
        <v>245</v>
      </c>
      <c r="I561" s="27" t="s">
        <v>88</v>
      </c>
      <c r="J561" s="27" t="s">
        <v>89</v>
      </c>
      <c r="K561" s="27" t="s">
        <v>182</v>
      </c>
      <c r="L561" s="29">
        <v>44083</v>
      </c>
      <c r="M561" s="30"/>
      <c r="N561" s="30">
        <v>80</v>
      </c>
      <c r="O561" s="30"/>
    </row>
    <row r="562" spans="1:15" x14ac:dyDescent="0.2">
      <c r="A562" s="25"/>
      <c r="B562" s="26">
        <v>3</v>
      </c>
      <c r="C562" s="27" t="s">
        <v>132</v>
      </c>
      <c r="D562" s="27" t="s">
        <v>2</v>
      </c>
      <c r="E562" s="27" t="s">
        <v>661</v>
      </c>
      <c r="F562" s="27" t="s">
        <v>662</v>
      </c>
      <c r="G562" s="27" t="s">
        <v>180</v>
      </c>
      <c r="H562" s="27" t="s">
        <v>719</v>
      </c>
      <c r="I562" s="27" t="s">
        <v>88</v>
      </c>
      <c r="J562" s="27" t="s">
        <v>89</v>
      </c>
      <c r="K562" s="27" t="s">
        <v>182</v>
      </c>
      <c r="L562" s="29">
        <v>44084</v>
      </c>
      <c r="M562" s="30"/>
      <c r="N562" s="30">
        <v>190</v>
      </c>
      <c r="O562" s="30"/>
    </row>
    <row r="563" spans="1:15" x14ac:dyDescent="0.2">
      <c r="A563" s="25"/>
      <c r="B563" s="26">
        <v>3</v>
      </c>
      <c r="C563" s="27" t="s">
        <v>147</v>
      </c>
      <c r="D563" s="27" t="s">
        <v>2</v>
      </c>
      <c r="E563" s="27" t="s">
        <v>663</v>
      </c>
      <c r="F563" s="27" t="s">
        <v>664</v>
      </c>
      <c r="G563" s="27" t="s">
        <v>700</v>
      </c>
      <c r="H563" s="27" t="s">
        <v>720</v>
      </c>
      <c r="I563" s="27" t="s">
        <v>88</v>
      </c>
      <c r="J563" s="27" t="s">
        <v>89</v>
      </c>
      <c r="K563" s="27" t="s">
        <v>721</v>
      </c>
      <c r="L563" s="29">
        <v>44090</v>
      </c>
      <c r="M563" s="30"/>
      <c r="N563" s="30">
        <v>1174.78</v>
      </c>
      <c r="O563" s="30"/>
    </row>
    <row r="564" spans="1:15" x14ac:dyDescent="0.2">
      <c r="A564" s="25"/>
      <c r="B564" s="26">
        <v>3</v>
      </c>
      <c r="C564" s="27" t="s">
        <v>132</v>
      </c>
      <c r="D564" s="27" t="s">
        <v>2</v>
      </c>
      <c r="E564" s="27" t="s">
        <v>999</v>
      </c>
      <c r="F564" s="27" t="s">
        <v>666</v>
      </c>
      <c r="G564" s="27" t="s">
        <v>709</v>
      </c>
      <c r="H564" s="27" t="s">
        <v>710</v>
      </c>
      <c r="I564" s="27" t="s">
        <v>88</v>
      </c>
      <c r="J564" s="27" t="s">
        <v>89</v>
      </c>
      <c r="K564" s="27" t="s">
        <v>239</v>
      </c>
      <c r="L564" s="29">
        <v>44090</v>
      </c>
      <c r="M564" s="30"/>
      <c r="N564" s="30">
        <v>245</v>
      </c>
      <c r="O564" s="30"/>
    </row>
    <row r="565" spans="1:15" x14ac:dyDescent="0.2">
      <c r="A565" s="25"/>
      <c r="B565" s="26">
        <v>3</v>
      </c>
      <c r="C565" s="27" t="s">
        <v>147</v>
      </c>
      <c r="D565" s="27" t="s">
        <v>2</v>
      </c>
      <c r="E565" s="27" t="s">
        <v>667</v>
      </c>
      <c r="F565" s="27" t="s">
        <v>668</v>
      </c>
      <c r="G565" s="27" t="s">
        <v>122</v>
      </c>
      <c r="H565" s="27" t="s">
        <v>62</v>
      </c>
      <c r="I565" s="27" t="s">
        <v>88</v>
      </c>
      <c r="J565" s="27" t="s">
        <v>89</v>
      </c>
      <c r="K565" s="27" t="s">
        <v>123</v>
      </c>
      <c r="L565" s="29">
        <v>44092</v>
      </c>
      <c r="M565" s="30"/>
      <c r="N565" s="30">
        <v>90</v>
      </c>
      <c r="O565" s="30"/>
    </row>
    <row r="566" spans="1:15" x14ac:dyDescent="0.2">
      <c r="A566" s="25"/>
      <c r="B566" s="26">
        <v>3</v>
      </c>
      <c r="C566" s="27" t="s">
        <v>132</v>
      </c>
      <c r="D566" s="27" t="s">
        <v>2</v>
      </c>
      <c r="E566" s="27" t="s">
        <v>665</v>
      </c>
      <c r="F566" s="27" t="s">
        <v>669</v>
      </c>
      <c r="G566" s="27" t="s">
        <v>954</v>
      </c>
      <c r="H566" s="27" t="s">
        <v>256</v>
      </c>
      <c r="I566" s="27" t="s">
        <v>88</v>
      </c>
      <c r="J566" s="27" t="s">
        <v>89</v>
      </c>
      <c r="K566" s="27" t="s">
        <v>257</v>
      </c>
      <c r="L566" s="29">
        <v>44092</v>
      </c>
      <c r="M566" s="30"/>
      <c r="N566" s="30">
        <v>467.15</v>
      </c>
      <c r="O566" s="30"/>
    </row>
    <row r="567" spans="1:15" x14ac:dyDescent="0.2">
      <c r="A567" s="25"/>
      <c r="B567" s="26">
        <v>3</v>
      </c>
      <c r="C567" s="27" t="s">
        <v>132</v>
      </c>
      <c r="D567" s="27" t="s">
        <v>2</v>
      </c>
      <c r="E567" s="27" t="s">
        <v>670</v>
      </c>
      <c r="F567" s="27" t="s">
        <v>671</v>
      </c>
      <c r="G567" s="27" t="s">
        <v>134</v>
      </c>
      <c r="H567" s="27" t="s">
        <v>135</v>
      </c>
      <c r="I567" s="27" t="s">
        <v>88</v>
      </c>
      <c r="J567" s="27" t="s">
        <v>89</v>
      </c>
      <c r="K567" s="27" t="s">
        <v>136</v>
      </c>
      <c r="L567" s="29">
        <v>44092</v>
      </c>
      <c r="M567" s="30"/>
      <c r="N567" s="30">
        <v>1436.16</v>
      </c>
      <c r="O567" s="30"/>
    </row>
    <row r="568" spans="1:15" x14ac:dyDescent="0.2">
      <c r="A568" s="25"/>
      <c r="B568" s="26">
        <v>3</v>
      </c>
      <c r="C568" s="27" t="s">
        <v>132</v>
      </c>
      <c r="D568" s="27" t="s">
        <v>2</v>
      </c>
      <c r="E568" s="27" t="s">
        <v>672</v>
      </c>
      <c r="F568" s="27" t="s">
        <v>673</v>
      </c>
      <c r="G568" s="27" t="s">
        <v>227</v>
      </c>
      <c r="H568" s="27" t="s">
        <v>228</v>
      </c>
      <c r="I568" s="27" t="s">
        <v>88</v>
      </c>
      <c r="J568" s="27" t="s">
        <v>89</v>
      </c>
      <c r="K568" s="27" t="s">
        <v>92</v>
      </c>
      <c r="L568" s="29">
        <v>44095</v>
      </c>
      <c r="M568" s="30"/>
      <c r="N568" s="30">
        <v>2426.0500000000002</v>
      </c>
      <c r="O568" s="30"/>
    </row>
    <row r="569" spans="1:15" x14ac:dyDescent="0.2">
      <c r="A569" s="25"/>
      <c r="B569" s="26">
        <v>3</v>
      </c>
      <c r="C569" s="27" t="s">
        <v>132</v>
      </c>
      <c r="D569" s="27" t="s">
        <v>2</v>
      </c>
      <c r="E569" s="27" t="s">
        <v>674</v>
      </c>
      <c r="F569" s="27" t="s">
        <v>675</v>
      </c>
      <c r="G569" s="27" t="s">
        <v>722</v>
      </c>
      <c r="H569" s="27" t="s">
        <v>723</v>
      </c>
      <c r="I569" s="27" t="s">
        <v>88</v>
      </c>
      <c r="J569" s="27" t="s">
        <v>89</v>
      </c>
      <c r="K569" s="27" t="s">
        <v>92</v>
      </c>
      <c r="L569" s="29">
        <v>44098</v>
      </c>
      <c r="M569" s="30"/>
      <c r="N569" s="30">
        <v>216.32</v>
      </c>
      <c r="O569" s="30"/>
    </row>
    <row r="570" spans="1:15" x14ac:dyDescent="0.2">
      <c r="A570" s="25"/>
      <c r="B570" s="26">
        <v>3</v>
      </c>
      <c r="C570" s="27" t="s">
        <v>147</v>
      </c>
      <c r="D570" s="27" t="s">
        <v>2</v>
      </c>
      <c r="E570" s="27" t="s">
        <v>676</v>
      </c>
      <c r="F570" s="27" t="s">
        <v>677</v>
      </c>
      <c r="G570" s="27" t="s">
        <v>227</v>
      </c>
      <c r="H570" s="27" t="s">
        <v>228</v>
      </c>
      <c r="I570" s="27" t="s">
        <v>88</v>
      </c>
      <c r="J570" s="27" t="s">
        <v>89</v>
      </c>
      <c r="K570" s="27" t="s">
        <v>92</v>
      </c>
      <c r="L570" s="29">
        <v>44102</v>
      </c>
      <c r="M570" s="30"/>
      <c r="N570" s="30">
        <v>570.48</v>
      </c>
      <c r="O570" s="30"/>
    </row>
    <row r="571" spans="1:15" x14ac:dyDescent="0.2">
      <c r="A571" s="25"/>
      <c r="B571" s="26">
        <v>3</v>
      </c>
      <c r="C571" s="27" t="s">
        <v>132</v>
      </c>
      <c r="D571" s="27" t="s">
        <v>2</v>
      </c>
      <c r="E571" s="27" t="s">
        <v>678</v>
      </c>
      <c r="F571" s="27" t="s">
        <v>679</v>
      </c>
      <c r="G571" s="27" t="s">
        <v>222</v>
      </c>
      <c r="H571" s="27" t="s">
        <v>223</v>
      </c>
      <c r="I571" s="27" t="s">
        <v>88</v>
      </c>
      <c r="J571" s="27" t="s">
        <v>89</v>
      </c>
      <c r="K571" s="27" t="s">
        <v>224</v>
      </c>
      <c r="L571" s="29">
        <v>44102</v>
      </c>
      <c r="M571" s="30"/>
      <c r="N571" s="30">
        <v>325.2</v>
      </c>
      <c r="O571" s="30"/>
    </row>
    <row r="572" spans="1:15" x14ac:dyDescent="0.2">
      <c r="A572" s="25"/>
      <c r="B572" s="26">
        <v>3</v>
      </c>
      <c r="C572" s="27" t="s">
        <v>132</v>
      </c>
      <c r="D572" s="27" t="s">
        <v>2</v>
      </c>
      <c r="E572" s="27" t="s">
        <v>680</v>
      </c>
      <c r="F572" s="27" t="s">
        <v>681</v>
      </c>
      <c r="G572" s="27" t="s">
        <v>134</v>
      </c>
      <c r="H572" s="27" t="s">
        <v>135</v>
      </c>
      <c r="I572" s="27" t="s">
        <v>88</v>
      </c>
      <c r="J572" s="27" t="s">
        <v>89</v>
      </c>
      <c r="K572" s="27" t="s">
        <v>136</v>
      </c>
      <c r="L572" s="29">
        <v>44102</v>
      </c>
      <c r="M572" s="30"/>
      <c r="N572" s="30">
        <v>892.03</v>
      </c>
      <c r="O572" s="30"/>
    </row>
    <row r="573" spans="1:15" x14ac:dyDescent="0.2">
      <c r="A573" s="25"/>
      <c r="B573" s="26">
        <v>3</v>
      </c>
      <c r="C573" s="27" t="s">
        <v>132</v>
      </c>
      <c r="D573" s="27" t="s">
        <v>2</v>
      </c>
      <c r="E573" s="27" t="s">
        <v>1000</v>
      </c>
      <c r="F573" s="27" t="s">
        <v>1001</v>
      </c>
      <c r="G573" s="27" t="s">
        <v>116</v>
      </c>
      <c r="H573" s="27" t="s">
        <v>48</v>
      </c>
      <c r="I573" s="27" t="s">
        <v>88</v>
      </c>
      <c r="J573" s="27" t="s">
        <v>89</v>
      </c>
      <c r="K573" s="27" t="s">
        <v>90</v>
      </c>
      <c r="L573" s="29">
        <v>44102</v>
      </c>
      <c r="M573" s="30"/>
      <c r="N573" s="30">
        <v>156.6</v>
      </c>
      <c r="O573" s="30"/>
    </row>
    <row r="574" spans="1:15" x14ac:dyDescent="0.2">
      <c r="A574" s="25"/>
      <c r="B574" s="26">
        <v>3</v>
      </c>
      <c r="C574" s="27" t="s">
        <v>132</v>
      </c>
      <c r="D574" s="27" t="s">
        <v>2</v>
      </c>
      <c r="E574" s="27" t="s">
        <v>724</v>
      </c>
      <c r="F574" s="27" t="s">
        <v>725</v>
      </c>
      <c r="G574" s="27" t="s">
        <v>200</v>
      </c>
      <c r="H574" s="27" t="s">
        <v>201</v>
      </c>
      <c r="I574" s="27" t="s">
        <v>88</v>
      </c>
      <c r="J574" s="27" t="s">
        <v>89</v>
      </c>
      <c r="K574" s="27" t="s">
        <v>90</v>
      </c>
      <c r="L574" s="29">
        <v>44020</v>
      </c>
      <c r="M574" s="30"/>
      <c r="N574" s="30">
        <v>60.29</v>
      </c>
      <c r="O574" s="30"/>
    </row>
    <row r="575" spans="1:15" x14ac:dyDescent="0.2">
      <c r="A575" s="25"/>
      <c r="B575" s="26">
        <v>3</v>
      </c>
      <c r="C575" s="27" t="s">
        <v>132</v>
      </c>
      <c r="D575" s="27">
        <v>2020</v>
      </c>
      <c r="E575" s="27" t="s">
        <v>726</v>
      </c>
      <c r="F575" s="27" t="s">
        <v>1002</v>
      </c>
      <c r="G575" s="27" t="s">
        <v>134</v>
      </c>
      <c r="H575" s="27" t="s">
        <v>135</v>
      </c>
      <c r="I575" s="27" t="s">
        <v>88</v>
      </c>
      <c r="J575" s="27" t="s">
        <v>89</v>
      </c>
      <c r="K575" s="27" t="s">
        <v>136</v>
      </c>
      <c r="L575" s="29">
        <v>44018</v>
      </c>
      <c r="M575" s="30"/>
      <c r="N575" s="30">
        <v>315.44</v>
      </c>
      <c r="O575" s="30"/>
    </row>
    <row r="576" spans="1:15" x14ac:dyDescent="0.2">
      <c r="A576" s="25"/>
      <c r="B576" s="26">
        <v>3</v>
      </c>
      <c r="C576" s="27" t="s">
        <v>132</v>
      </c>
      <c r="D576" s="27">
        <v>2020</v>
      </c>
      <c r="E576" s="27" t="s">
        <v>728</v>
      </c>
      <c r="F576" s="27" t="s">
        <v>1003</v>
      </c>
      <c r="G576" s="27" t="s">
        <v>138</v>
      </c>
      <c r="H576" s="27" t="s">
        <v>139</v>
      </c>
      <c r="I576" s="27" t="s">
        <v>88</v>
      </c>
      <c r="J576" s="27" t="s">
        <v>140</v>
      </c>
      <c r="K576" s="27" t="s">
        <v>141</v>
      </c>
      <c r="L576" s="29">
        <v>44018</v>
      </c>
      <c r="M576" s="30"/>
      <c r="N576" s="30">
        <v>178.96</v>
      </c>
      <c r="O576" s="30"/>
    </row>
    <row r="577" spans="1:15" x14ac:dyDescent="0.2">
      <c r="A577" s="25"/>
      <c r="B577" s="26">
        <v>3</v>
      </c>
      <c r="C577" s="27" t="s">
        <v>132</v>
      </c>
      <c r="D577" s="27" t="s">
        <v>2</v>
      </c>
      <c r="E577" s="27" t="s">
        <v>730</v>
      </c>
      <c r="F577" s="27" t="s">
        <v>166</v>
      </c>
      <c r="G577" s="27" t="s">
        <v>546</v>
      </c>
      <c r="H577" s="27" t="s">
        <v>547</v>
      </c>
      <c r="I577" s="27" t="s">
        <v>88</v>
      </c>
      <c r="J577" s="27" t="s">
        <v>956</v>
      </c>
      <c r="K577" s="27" t="s">
        <v>548</v>
      </c>
      <c r="L577" s="29">
        <v>44018</v>
      </c>
      <c r="M577" s="30"/>
      <c r="N577" s="30">
        <v>408</v>
      </c>
      <c r="O577" s="30"/>
    </row>
    <row r="578" spans="1:15" x14ac:dyDescent="0.2">
      <c r="A578" s="25"/>
      <c r="B578" s="26">
        <v>3</v>
      </c>
      <c r="C578" s="27" t="s">
        <v>132</v>
      </c>
      <c r="D578" s="27" t="s">
        <v>2</v>
      </c>
      <c r="E578" s="27" t="s">
        <v>731</v>
      </c>
      <c r="F578" s="27" t="s">
        <v>1004</v>
      </c>
      <c r="G578" s="27" t="s">
        <v>134</v>
      </c>
      <c r="H578" s="27" t="s">
        <v>135</v>
      </c>
      <c r="I578" s="27" t="s">
        <v>88</v>
      </c>
      <c r="J578" s="27" t="s">
        <v>89</v>
      </c>
      <c r="K578" s="27" t="s">
        <v>136</v>
      </c>
      <c r="L578" s="29">
        <v>44021</v>
      </c>
      <c r="M578" s="30"/>
      <c r="N578" s="30">
        <v>266.94</v>
      </c>
      <c r="O578" s="30"/>
    </row>
    <row r="579" spans="1:15" x14ac:dyDescent="0.2">
      <c r="A579" s="25"/>
      <c r="B579" s="26">
        <v>3</v>
      </c>
      <c r="C579" s="27" t="s">
        <v>147</v>
      </c>
      <c r="D579" s="27" t="s">
        <v>2</v>
      </c>
      <c r="E579" s="27" t="s">
        <v>733</v>
      </c>
      <c r="F579" s="27" t="s">
        <v>734</v>
      </c>
      <c r="G579" s="27" t="s">
        <v>538</v>
      </c>
      <c r="H579" s="27" t="s">
        <v>539</v>
      </c>
      <c r="I579" s="27" t="s">
        <v>88</v>
      </c>
      <c r="J579" s="27" t="s">
        <v>89</v>
      </c>
      <c r="K579" s="27" t="s">
        <v>175</v>
      </c>
      <c r="L579" s="29">
        <v>44021</v>
      </c>
      <c r="M579" s="30"/>
      <c r="N579" s="30">
        <v>100</v>
      </c>
      <c r="O579" s="30"/>
    </row>
    <row r="580" spans="1:15" x14ac:dyDescent="0.2">
      <c r="A580" s="25"/>
      <c r="B580" s="26">
        <v>3</v>
      </c>
      <c r="C580" s="27" t="s">
        <v>132</v>
      </c>
      <c r="D580" s="27" t="s">
        <v>2</v>
      </c>
      <c r="E580" s="27" t="s">
        <v>735</v>
      </c>
      <c r="F580" s="27" t="s">
        <v>1005</v>
      </c>
      <c r="G580" s="27" t="s">
        <v>138</v>
      </c>
      <c r="H580" s="27" t="s">
        <v>139</v>
      </c>
      <c r="I580" s="27" t="s">
        <v>88</v>
      </c>
      <c r="J580" s="27" t="s">
        <v>140</v>
      </c>
      <c r="K580" s="27" t="s">
        <v>141</v>
      </c>
      <c r="L580" s="29">
        <v>44032</v>
      </c>
      <c r="M580" s="30"/>
      <c r="N580" s="30">
        <v>164.9</v>
      </c>
      <c r="O580" s="30"/>
    </row>
    <row r="581" spans="1:15" x14ac:dyDescent="0.2">
      <c r="A581" s="25"/>
      <c r="B581" s="26">
        <v>3</v>
      </c>
      <c r="C581" s="27" t="s">
        <v>132</v>
      </c>
      <c r="D581" s="27" t="s">
        <v>2</v>
      </c>
      <c r="E581" s="27" t="s">
        <v>737</v>
      </c>
      <c r="F581" s="27" t="s">
        <v>1003</v>
      </c>
      <c r="G581" s="27" t="s">
        <v>138</v>
      </c>
      <c r="H581" s="27" t="s">
        <v>139</v>
      </c>
      <c r="I581" s="27" t="s">
        <v>88</v>
      </c>
      <c r="J581" s="27" t="s">
        <v>140</v>
      </c>
      <c r="K581" s="27" t="s">
        <v>141</v>
      </c>
      <c r="L581" s="29">
        <v>44032</v>
      </c>
      <c r="M581" s="30"/>
      <c r="N581" s="30">
        <v>178.96</v>
      </c>
      <c r="O581" s="30"/>
    </row>
    <row r="582" spans="1:15" x14ac:dyDescent="0.2">
      <c r="A582" s="25"/>
      <c r="B582" s="26">
        <v>3</v>
      </c>
      <c r="C582" s="27" t="s">
        <v>132</v>
      </c>
      <c r="D582" s="27">
        <v>2020</v>
      </c>
      <c r="E582" s="27" t="s">
        <v>738</v>
      </c>
      <c r="F582" s="27" t="s">
        <v>739</v>
      </c>
      <c r="G582" s="27" t="s">
        <v>200</v>
      </c>
      <c r="H582" s="27" t="s">
        <v>201</v>
      </c>
      <c r="I582" s="27" t="s">
        <v>88</v>
      </c>
      <c r="J582" s="27" t="s">
        <v>89</v>
      </c>
      <c r="K582" s="27" t="s">
        <v>90</v>
      </c>
      <c r="L582" s="29">
        <v>44039</v>
      </c>
      <c r="M582" s="30"/>
      <c r="N582" s="30">
        <v>136.28</v>
      </c>
      <c r="O582" s="30"/>
    </row>
    <row r="583" spans="1:15" x14ac:dyDescent="0.2">
      <c r="A583" s="25"/>
      <c r="B583" s="26">
        <v>3</v>
      </c>
      <c r="C583" s="27" t="s">
        <v>132</v>
      </c>
      <c r="D583" s="27" t="s">
        <v>2</v>
      </c>
      <c r="E583" s="27" t="s">
        <v>740</v>
      </c>
      <c r="F583" s="27" t="s">
        <v>1006</v>
      </c>
      <c r="G583" s="27" t="s">
        <v>575</v>
      </c>
      <c r="H583" s="27" t="s">
        <v>576</v>
      </c>
      <c r="I583" s="27" t="s">
        <v>88</v>
      </c>
      <c r="J583" s="27" t="s">
        <v>89</v>
      </c>
      <c r="K583" s="27" t="s">
        <v>165</v>
      </c>
      <c r="L583" s="29">
        <v>44075</v>
      </c>
      <c r="M583" s="30"/>
      <c r="N583" s="30">
        <v>2559.7600000000002</v>
      </c>
      <c r="O583" s="30"/>
    </row>
    <row r="584" spans="1:15" x14ac:dyDescent="0.2">
      <c r="A584" s="25"/>
      <c r="B584" s="26">
        <v>3</v>
      </c>
      <c r="C584" s="27" t="s">
        <v>132</v>
      </c>
      <c r="D584" s="27" t="s">
        <v>2</v>
      </c>
      <c r="E584" s="27" t="s">
        <v>742</v>
      </c>
      <c r="F584" s="27" t="s">
        <v>743</v>
      </c>
      <c r="G584" s="27" t="s">
        <v>752</v>
      </c>
      <c r="H584" s="27" t="s">
        <v>753</v>
      </c>
      <c r="I584" s="27" t="s">
        <v>88</v>
      </c>
      <c r="J584" s="27" t="s">
        <v>754</v>
      </c>
      <c r="K584" s="27" t="s">
        <v>755</v>
      </c>
      <c r="L584" s="29">
        <v>44076</v>
      </c>
      <c r="M584" s="30"/>
      <c r="N584" s="30">
        <v>97.9</v>
      </c>
      <c r="O584" s="30"/>
    </row>
    <row r="585" spans="1:15" x14ac:dyDescent="0.2">
      <c r="A585" s="25"/>
      <c r="B585" s="26">
        <v>3</v>
      </c>
      <c r="C585" s="27" t="s">
        <v>147</v>
      </c>
      <c r="D585" s="27" t="s">
        <v>2</v>
      </c>
      <c r="E585" s="27" t="s">
        <v>744</v>
      </c>
      <c r="F585" s="27" t="s">
        <v>734</v>
      </c>
      <c r="G585" s="27" t="s">
        <v>538</v>
      </c>
      <c r="H585" s="27" t="s">
        <v>539</v>
      </c>
      <c r="I585" s="27" t="s">
        <v>88</v>
      </c>
      <c r="J585" s="27" t="s">
        <v>89</v>
      </c>
      <c r="K585" s="27" t="s">
        <v>175</v>
      </c>
      <c r="L585" s="29">
        <v>44081</v>
      </c>
      <c r="M585" s="30"/>
      <c r="N585" s="30">
        <v>100</v>
      </c>
      <c r="O585" s="30"/>
    </row>
    <row r="586" spans="1:15" x14ac:dyDescent="0.2">
      <c r="A586" s="25"/>
      <c r="B586" s="26">
        <v>3</v>
      </c>
      <c r="C586" s="27" t="s">
        <v>132</v>
      </c>
      <c r="D586" s="27" t="s">
        <v>2</v>
      </c>
      <c r="E586" s="27" t="s">
        <v>745</v>
      </c>
      <c r="F586" s="27" t="s">
        <v>1007</v>
      </c>
      <c r="G586" s="27" t="s">
        <v>143</v>
      </c>
      <c r="H586" s="27" t="s">
        <v>144</v>
      </c>
      <c r="I586" s="27" t="s">
        <v>88</v>
      </c>
      <c r="J586" s="27" t="s">
        <v>89</v>
      </c>
      <c r="K586" s="27" t="s">
        <v>90</v>
      </c>
      <c r="L586" s="29">
        <v>44081</v>
      </c>
      <c r="M586" s="30"/>
      <c r="N586" s="30">
        <v>643.67999999999995</v>
      </c>
      <c r="O586" s="30"/>
    </row>
    <row r="587" spans="1:15" x14ac:dyDescent="0.2">
      <c r="A587" s="25"/>
      <c r="B587" s="26">
        <v>3</v>
      </c>
      <c r="C587" s="27" t="s">
        <v>132</v>
      </c>
      <c r="D587" s="27" t="s">
        <v>2</v>
      </c>
      <c r="E587" s="27" t="s">
        <v>747</v>
      </c>
      <c r="F587" s="27" t="s">
        <v>1008</v>
      </c>
      <c r="G587" s="27" t="s">
        <v>134</v>
      </c>
      <c r="H587" s="27" t="s">
        <v>135</v>
      </c>
      <c r="I587" s="27" t="s">
        <v>88</v>
      </c>
      <c r="J587" s="27" t="s">
        <v>89</v>
      </c>
      <c r="K587" s="27" t="s">
        <v>136</v>
      </c>
      <c r="L587" s="29">
        <v>44091</v>
      </c>
      <c r="M587" s="30"/>
      <c r="N587" s="30">
        <v>257.12</v>
      </c>
      <c r="O587" s="30"/>
    </row>
    <row r="588" spans="1:15" x14ac:dyDescent="0.2">
      <c r="A588" s="25"/>
      <c r="B588" s="26">
        <v>3</v>
      </c>
      <c r="C588" s="27" t="s">
        <v>132</v>
      </c>
      <c r="D588" s="27" t="s">
        <v>2</v>
      </c>
      <c r="E588" s="27" t="s">
        <v>749</v>
      </c>
      <c r="F588" s="27" t="s">
        <v>750</v>
      </c>
      <c r="G588" s="27" t="s">
        <v>134</v>
      </c>
      <c r="H588" s="27" t="s">
        <v>135</v>
      </c>
      <c r="I588" s="27" t="s">
        <v>88</v>
      </c>
      <c r="J588" s="27" t="s">
        <v>89</v>
      </c>
      <c r="K588" s="27" t="s">
        <v>136</v>
      </c>
      <c r="L588" s="29">
        <v>44091</v>
      </c>
      <c r="M588" s="30"/>
      <c r="N588" s="30">
        <v>783.97</v>
      </c>
      <c r="O588" s="30"/>
    </row>
    <row r="589" spans="1:15" x14ac:dyDescent="0.2">
      <c r="A589" s="25"/>
      <c r="B589" s="26">
        <v>3</v>
      </c>
      <c r="C589" s="27" t="s">
        <v>132</v>
      </c>
      <c r="D589" s="27">
        <v>2020</v>
      </c>
      <c r="E589" s="27" t="s">
        <v>1041</v>
      </c>
      <c r="F589" s="27" t="s">
        <v>1006</v>
      </c>
      <c r="G589" s="27" t="s">
        <v>177</v>
      </c>
      <c r="H589" s="27" t="s">
        <v>178</v>
      </c>
      <c r="I589" s="27" t="s">
        <v>88</v>
      </c>
      <c r="J589" s="27" t="s">
        <v>89</v>
      </c>
      <c r="K589" s="27" t="s">
        <v>90</v>
      </c>
      <c r="L589" s="29">
        <v>44095</v>
      </c>
      <c r="M589" s="30"/>
      <c r="N589" s="30">
        <v>53.68</v>
      </c>
      <c r="O589" s="30"/>
    </row>
    <row r="590" spans="1:15" x14ac:dyDescent="0.2">
      <c r="A590" s="25"/>
      <c r="B590" s="26">
        <v>3</v>
      </c>
      <c r="C590" s="27" t="s">
        <v>132</v>
      </c>
      <c r="D590" s="27">
        <v>2020</v>
      </c>
      <c r="E590" s="27" t="s">
        <v>1042</v>
      </c>
      <c r="F590" s="27" t="s">
        <v>751</v>
      </c>
      <c r="G590" s="27" t="s">
        <v>575</v>
      </c>
      <c r="H590" s="27" t="s">
        <v>576</v>
      </c>
      <c r="I590" s="27" t="s">
        <v>88</v>
      </c>
      <c r="J590" s="27" t="s">
        <v>89</v>
      </c>
      <c r="K590" s="27" t="s">
        <v>165</v>
      </c>
      <c r="L590" s="29">
        <v>44097</v>
      </c>
      <c r="M590" s="30"/>
      <c r="N590" s="30">
        <v>519.22</v>
      </c>
      <c r="O590" s="30"/>
    </row>
    <row r="591" spans="1:15" x14ac:dyDescent="0.2">
      <c r="A591" s="25"/>
      <c r="B591" s="26">
        <v>3</v>
      </c>
      <c r="C591" s="27" t="s">
        <v>147</v>
      </c>
      <c r="D591" s="27">
        <v>2020</v>
      </c>
      <c r="E591" s="27" t="s">
        <v>1043</v>
      </c>
      <c r="F591" s="27" t="s">
        <v>734</v>
      </c>
      <c r="G591" s="27" t="s">
        <v>538</v>
      </c>
      <c r="H591" s="27" t="s">
        <v>539</v>
      </c>
      <c r="I591" s="27" t="s">
        <v>88</v>
      </c>
      <c r="J591" s="27" t="s">
        <v>89</v>
      </c>
      <c r="K591" s="27" t="s">
        <v>175</v>
      </c>
      <c r="L591" s="29">
        <v>44102</v>
      </c>
      <c r="M591" s="30"/>
      <c r="N591" s="30">
        <v>138.79</v>
      </c>
      <c r="O591" s="30"/>
    </row>
    <row r="592" spans="1:15" x14ac:dyDescent="0.2">
      <c r="A592" s="25"/>
      <c r="B592" s="26">
        <v>3</v>
      </c>
      <c r="C592" s="27" t="s">
        <v>132</v>
      </c>
      <c r="D592" s="27" t="s">
        <v>2</v>
      </c>
      <c r="E592" s="27" t="s">
        <v>1009</v>
      </c>
      <c r="F592" s="27" t="s">
        <v>756</v>
      </c>
      <c r="G592" s="27" t="s">
        <v>497</v>
      </c>
      <c r="H592" s="27" t="s">
        <v>498</v>
      </c>
      <c r="I592" s="27" t="s">
        <v>88</v>
      </c>
      <c r="J592" s="27" t="s">
        <v>89</v>
      </c>
      <c r="K592" s="27" t="s">
        <v>499</v>
      </c>
      <c r="L592" s="29">
        <v>44021</v>
      </c>
      <c r="M592" s="30"/>
      <c r="N592" s="30">
        <v>1030</v>
      </c>
      <c r="O592" s="30"/>
    </row>
    <row r="593" spans="1:15" x14ac:dyDescent="0.2">
      <c r="A593" s="25"/>
      <c r="B593" s="26">
        <v>3</v>
      </c>
      <c r="C593" s="27" t="s">
        <v>132</v>
      </c>
      <c r="D593" s="27" t="s">
        <v>2</v>
      </c>
      <c r="E593" s="27" t="s">
        <v>1010</v>
      </c>
      <c r="F593" s="27" t="s">
        <v>757</v>
      </c>
      <c r="G593" s="27" t="s">
        <v>776</v>
      </c>
      <c r="H593" s="27" t="s">
        <v>777</v>
      </c>
      <c r="I593" s="27" t="s">
        <v>88</v>
      </c>
      <c r="J593" s="27" t="s">
        <v>89</v>
      </c>
      <c r="K593" s="27" t="s">
        <v>92</v>
      </c>
      <c r="L593" s="29">
        <v>44020</v>
      </c>
      <c r="M593" s="30"/>
      <c r="N593" s="30">
        <v>261.36</v>
      </c>
      <c r="O593" s="30"/>
    </row>
    <row r="594" spans="1:15" x14ac:dyDescent="0.2">
      <c r="A594" s="25"/>
      <c r="B594" s="26">
        <v>3</v>
      </c>
      <c r="C594" s="27" t="s">
        <v>132</v>
      </c>
      <c r="D594" s="27" t="s">
        <v>2</v>
      </c>
      <c r="E594" s="27" t="s">
        <v>1011</v>
      </c>
      <c r="F594" s="27" t="s">
        <v>758</v>
      </c>
      <c r="G594" s="27" t="s">
        <v>778</v>
      </c>
      <c r="H594" s="27" t="s">
        <v>779</v>
      </c>
      <c r="I594" s="27" t="s">
        <v>88</v>
      </c>
      <c r="J594" s="27" t="s">
        <v>89</v>
      </c>
      <c r="K594" s="27" t="s">
        <v>125</v>
      </c>
      <c r="L594" s="29">
        <v>44021</v>
      </c>
      <c r="M594" s="30"/>
      <c r="N594" s="30">
        <v>1642</v>
      </c>
      <c r="O594" s="30"/>
    </row>
    <row r="595" spans="1:15" x14ac:dyDescent="0.2">
      <c r="A595" s="25"/>
      <c r="B595" s="26">
        <v>3</v>
      </c>
      <c r="C595" s="27" t="s">
        <v>132</v>
      </c>
      <c r="D595" s="27">
        <v>2020</v>
      </c>
      <c r="E595" s="27" t="s">
        <v>1012</v>
      </c>
      <c r="F595" s="27" t="s">
        <v>759</v>
      </c>
      <c r="G595" s="27" t="s">
        <v>573</v>
      </c>
      <c r="H595" s="27" t="s">
        <v>574</v>
      </c>
      <c r="I595" s="27" t="s">
        <v>88</v>
      </c>
      <c r="J595" s="27" t="s">
        <v>89</v>
      </c>
      <c r="K595" s="27" t="s">
        <v>165</v>
      </c>
      <c r="L595" s="29">
        <v>44035</v>
      </c>
      <c r="M595" s="30"/>
      <c r="N595" s="30">
        <v>211.52</v>
      </c>
      <c r="O595" s="30"/>
    </row>
    <row r="596" spans="1:15" x14ac:dyDescent="0.2">
      <c r="A596" s="25"/>
      <c r="B596" s="26">
        <v>3</v>
      </c>
      <c r="C596" s="27" t="s">
        <v>147</v>
      </c>
      <c r="D596" s="27" t="s">
        <v>2</v>
      </c>
      <c r="E596" s="27" t="s">
        <v>1013</v>
      </c>
      <c r="F596" s="27" t="s">
        <v>760</v>
      </c>
      <c r="G596" s="27" t="s">
        <v>778</v>
      </c>
      <c r="H596" s="27" t="s">
        <v>779</v>
      </c>
      <c r="I596" s="27" t="s">
        <v>88</v>
      </c>
      <c r="J596" s="27" t="s">
        <v>89</v>
      </c>
      <c r="K596" s="27" t="s">
        <v>125</v>
      </c>
      <c r="L596" s="29">
        <v>44040</v>
      </c>
      <c r="M596" s="30"/>
      <c r="N596" s="30">
        <v>810</v>
      </c>
      <c r="O596" s="30"/>
    </row>
    <row r="597" spans="1:15" x14ac:dyDescent="0.2">
      <c r="A597" s="25"/>
      <c r="B597" s="26">
        <v>3</v>
      </c>
      <c r="C597" s="27" t="s">
        <v>132</v>
      </c>
      <c r="D597" s="27" t="s">
        <v>2</v>
      </c>
      <c r="E597" s="27" t="s">
        <v>1014</v>
      </c>
      <c r="F597" s="27" t="s">
        <v>761</v>
      </c>
      <c r="G597" s="27" t="s">
        <v>399</v>
      </c>
      <c r="H597" s="27" t="s">
        <v>400</v>
      </c>
      <c r="I597" s="27" t="s">
        <v>88</v>
      </c>
      <c r="J597" s="27" t="s">
        <v>89</v>
      </c>
      <c r="K597" s="27" t="s">
        <v>90</v>
      </c>
      <c r="L597" s="29">
        <v>44048</v>
      </c>
      <c r="M597" s="30"/>
      <c r="N597" s="30">
        <v>1000</v>
      </c>
      <c r="O597" s="30"/>
    </row>
    <row r="598" spans="1:15" x14ac:dyDescent="0.2">
      <c r="A598" s="25"/>
      <c r="B598" s="26">
        <v>3</v>
      </c>
      <c r="C598" s="27" t="s">
        <v>132</v>
      </c>
      <c r="D598" s="27" t="s">
        <v>2</v>
      </c>
      <c r="E598" s="27" t="s">
        <v>1015</v>
      </c>
      <c r="F598" s="27" t="s">
        <v>762</v>
      </c>
      <c r="G598" s="27" t="s">
        <v>573</v>
      </c>
      <c r="H598" s="27" t="s">
        <v>574</v>
      </c>
      <c r="I598" s="27" t="s">
        <v>88</v>
      </c>
      <c r="J598" s="27" t="s">
        <v>89</v>
      </c>
      <c r="K598" s="27" t="s">
        <v>165</v>
      </c>
      <c r="L598" s="29">
        <v>44050</v>
      </c>
      <c r="M598" s="30"/>
      <c r="N598" s="30">
        <v>240.9</v>
      </c>
      <c r="O598" s="30"/>
    </row>
    <row r="599" spans="1:15" x14ac:dyDescent="0.2">
      <c r="A599" s="25"/>
      <c r="B599" s="26">
        <v>3</v>
      </c>
      <c r="C599" s="27" t="s">
        <v>132</v>
      </c>
      <c r="D599" s="27" t="s">
        <v>2</v>
      </c>
      <c r="E599" s="27" t="s">
        <v>1016</v>
      </c>
      <c r="F599" s="27" t="s">
        <v>763</v>
      </c>
      <c r="G599" s="27" t="s">
        <v>780</v>
      </c>
      <c r="H599" s="27" t="s">
        <v>781</v>
      </c>
      <c r="I599" s="27" t="s">
        <v>88</v>
      </c>
      <c r="J599" s="27" t="s">
        <v>89</v>
      </c>
      <c r="K599" s="27" t="s">
        <v>151</v>
      </c>
      <c r="L599" s="29">
        <v>44048</v>
      </c>
      <c r="M599" s="30"/>
      <c r="N599" s="30">
        <v>1600</v>
      </c>
      <c r="O599" s="30"/>
    </row>
    <row r="600" spans="1:15" x14ac:dyDescent="0.2">
      <c r="A600" s="25"/>
      <c r="B600" s="26">
        <v>3</v>
      </c>
      <c r="C600" s="27" t="s">
        <v>132</v>
      </c>
      <c r="D600" s="27" t="s">
        <v>2</v>
      </c>
      <c r="E600" s="27" t="s">
        <v>1017</v>
      </c>
      <c r="F600" s="27" t="s">
        <v>764</v>
      </c>
      <c r="G600" s="27" t="s">
        <v>782</v>
      </c>
      <c r="H600" s="27" t="s">
        <v>783</v>
      </c>
      <c r="I600" s="27" t="s">
        <v>88</v>
      </c>
      <c r="J600" s="27" t="s">
        <v>89</v>
      </c>
      <c r="K600" s="27" t="s">
        <v>182</v>
      </c>
      <c r="L600" s="29">
        <v>44054</v>
      </c>
      <c r="M600" s="30"/>
      <c r="N600" s="30">
        <v>174.34</v>
      </c>
      <c r="O600" s="30"/>
    </row>
    <row r="601" spans="1:15" x14ac:dyDescent="0.2">
      <c r="A601" s="25"/>
      <c r="B601" s="26">
        <v>3</v>
      </c>
      <c r="C601" s="27" t="s">
        <v>147</v>
      </c>
      <c r="D601" s="27" t="s">
        <v>2</v>
      </c>
      <c r="E601" s="27" t="s">
        <v>1018</v>
      </c>
      <c r="F601" s="27" t="s">
        <v>765</v>
      </c>
      <c r="G601" s="27" t="s">
        <v>379</v>
      </c>
      <c r="H601" s="27" t="s">
        <v>380</v>
      </c>
      <c r="I601" s="27" t="s">
        <v>88</v>
      </c>
      <c r="J601" s="27" t="s">
        <v>89</v>
      </c>
      <c r="K601" s="27" t="s">
        <v>129</v>
      </c>
      <c r="L601" s="29">
        <v>44063</v>
      </c>
      <c r="M601" s="30"/>
      <c r="N601" s="30">
        <v>3900</v>
      </c>
      <c r="O601" s="30"/>
    </row>
    <row r="602" spans="1:15" x14ac:dyDescent="0.2">
      <c r="A602" s="25"/>
      <c r="B602" s="26">
        <v>3</v>
      </c>
      <c r="C602" s="27" t="s">
        <v>147</v>
      </c>
      <c r="D602" s="27" t="s">
        <v>2</v>
      </c>
      <c r="E602" s="27" t="s">
        <v>1019</v>
      </c>
      <c r="F602" s="27" t="s">
        <v>766</v>
      </c>
      <c r="G602" s="27" t="s">
        <v>413</v>
      </c>
      <c r="H602" s="27" t="s">
        <v>414</v>
      </c>
      <c r="I602" s="27" t="s">
        <v>88</v>
      </c>
      <c r="J602" s="27" t="s">
        <v>89</v>
      </c>
      <c r="K602" s="27" t="s">
        <v>415</v>
      </c>
      <c r="L602" s="29">
        <v>44070</v>
      </c>
      <c r="M602" s="30"/>
      <c r="N602" s="30">
        <v>9860.2800000000007</v>
      </c>
      <c r="O602" s="30"/>
    </row>
    <row r="603" spans="1:15" x14ac:dyDescent="0.2">
      <c r="A603" s="25"/>
      <c r="B603" s="26">
        <v>3</v>
      </c>
      <c r="C603" s="27" t="s">
        <v>132</v>
      </c>
      <c r="D603" s="27" t="s">
        <v>2</v>
      </c>
      <c r="E603" s="27" t="s">
        <v>1020</v>
      </c>
      <c r="F603" s="27" t="s">
        <v>767</v>
      </c>
      <c r="G603" s="27" t="s">
        <v>388</v>
      </c>
      <c r="H603" s="27" t="s">
        <v>389</v>
      </c>
      <c r="I603" s="27" t="s">
        <v>88</v>
      </c>
      <c r="J603" s="27" t="s">
        <v>89</v>
      </c>
      <c r="K603" s="27" t="s">
        <v>390</v>
      </c>
      <c r="L603" s="29">
        <v>44071</v>
      </c>
      <c r="M603" s="30"/>
      <c r="N603" s="30">
        <v>1000</v>
      </c>
      <c r="O603" s="30"/>
    </row>
    <row r="604" spans="1:15" x14ac:dyDescent="0.2">
      <c r="A604" s="25"/>
      <c r="B604" s="26">
        <v>3</v>
      </c>
      <c r="C604" s="27" t="s">
        <v>132</v>
      </c>
      <c r="D604" s="27" t="s">
        <v>2</v>
      </c>
      <c r="E604" s="27" t="s">
        <v>1021</v>
      </c>
      <c r="F604" s="27" t="s">
        <v>768</v>
      </c>
      <c r="G604" s="27" t="s">
        <v>780</v>
      </c>
      <c r="H604" s="27" t="s">
        <v>781</v>
      </c>
      <c r="I604" s="27" t="s">
        <v>88</v>
      </c>
      <c r="J604" s="27" t="s">
        <v>89</v>
      </c>
      <c r="K604" s="27" t="s">
        <v>151</v>
      </c>
      <c r="L604" s="29">
        <v>44077</v>
      </c>
      <c r="M604" s="30"/>
      <c r="N604" s="30">
        <v>544</v>
      </c>
      <c r="O604" s="30"/>
    </row>
    <row r="605" spans="1:15" x14ac:dyDescent="0.2">
      <c r="A605" s="25"/>
      <c r="B605" s="26">
        <v>3</v>
      </c>
      <c r="C605" s="27" t="s">
        <v>132</v>
      </c>
      <c r="D605" s="27" t="s">
        <v>2</v>
      </c>
      <c r="E605" s="27" t="s">
        <v>1022</v>
      </c>
      <c r="F605" s="27" t="s">
        <v>769</v>
      </c>
      <c r="G605" s="27" t="s">
        <v>784</v>
      </c>
      <c r="H605" s="27" t="s">
        <v>785</v>
      </c>
      <c r="I605" s="27" t="s">
        <v>88</v>
      </c>
      <c r="J605" s="27" t="s">
        <v>786</v>
      </c>
      <c r="K605" s="27" t="s">
        <v>787</v>
      </c>
      <c r="L605" s="29">
        <v>44071</v>
      </c>
      <c r="M605" s="30"/>
      <c r="N605" s="30">
        <v>804</v>
      </c>
      <c r="O605" s="30"/>
    </row>
    <row r="606" spans="1:15" x14ac:dyDescent="0.2">
      <c r="A606" s="25"/>
      <c r="B606" s="26">
        <v>3</v>
      </c>
      <c r="C606" s="27" t="s">
        <v>132</v>
      </c>
      <c r="D606" s="27" t="s">
        <v>2</v>
      </c>
      <c r="E606" s="27" t="s">
        <v>1023</v>
      </c>
      <c r="F606" s="27" t="s">
        <v>406</v>
      </c>
      <c r="G606" s="27" t="s">
        <v>957</v>
      </c>
      <c r="H606" s="27" t="s">
        <v>374</v>
      </c>
      <c r="I606" s="27" t="s">
        <v>88</v>
      </c>
      <c r="J606" s="27" t="s">
        <v>89</v>
      </c>
      <c r="K606" s="27" t="s">
        <v>90</v>
      </c>
      <c r="L606" s="29">
        <v>44078</v>
      </c>
      <c r="M606" s="30"/>
      <c r="N606" s="30">
        <v>2000</v>
      </c>
      <c r="O606" s="30"/>
    </row>
    <row r="607" spans="1:15" x14ac:dyDescent="0.2">
      <c r="A607" s="25"/>
      <c r="B607" s="26">
        <v>3</v>
      </c>
      <c r="C607" s="27" t="s">
        <v>147</v>
      </c>
      <c r="D607" s="27" t="s">
        <v>2</v>
      </c>
      <c r="E607" s="27" t="s">
        <v>1024</v>
      </c>
      <c r="F607" s="27" t="s">
        <v>770</v>
      </c>
      <c r="G607" s="27" t="s">
        <v>778</v>
      </c>
      <c r="H607" s="27" t="s">
        <v>779</v>
      </c>
      <c r="I607" s="27" t="s">
        <v>88</v>
      </c>
      <c r="J607" s="27" t="s">
        <v>89</v>
      </c>
      <c r="K607" s="27" t="s">
        <v>125</v>
      </c>
      <c r="L607" s="29">
        <v>44082</v>
      </c>
      <c r="M607" s="30"/>
      <c r="N607" s="30">
        <v>710</v>
      </c>
      <c r="O607" s="30"/>
    </row>
    <row r="608" spans="1:15" x14ac:dyDescent="0.2">
      <c r="A608" s="25"/>
      <c r="B608" s="26">
        <v>3</v>
      </c>
      <c r="C608" s="27" t="s">
        <v>132</v>
      </c>
      <c r="D608" s="27">
        <v>2020</v>
      </c>
      <c r="E608" s="27" t="s">
        <v>1025</v>
      </c>
      <c r="F608" s="27" t="s">
        <v>771</v>
      </c>
      <c r="G608" s="27" t="s">
        <v>782</v>
      </c>
      <c r="H608" s="27" t="s">
        <v>783</v>
      </c>
      <c r="I608" s="27" t="s">
        <v>88</v>
      </c>
      <c r="J608" s="27" t="s">
        <v>89</v>
      </c>
      <c r="K608" s="27" t="s">
        <v>182</v>
      </c>
      <c r="L608" s="29">
        <v>44088</v>
      </c>
      <c r="M608" s="30"/>
      <c r="N608" s="30">
        <v>1800</v>
      </c>
      <c r="O608" s="30"/>
    </row>
    <row r="609" spans="1:15" x14ac:dyDescent="0.2">
      <c r="A609" s="25"/>
      <c r="B609" s="26">
        <v>3</v>
      </c>
      <c r="C609" s="27" t="s">
        <v>132</v>
      </c>
      <c r="D609" s="27" t="s">
        <v>2</v>
      </c>
      <c r="E609" s="27" t="s">
        <v>1026</v>
      </c>
      <c r="F609" s="27" t="s">
        <v>772</v>
      </c>
      <c r="G609" s="27" t="s">
        <v>788</v>
      </c>
      <c r="H609" s="27" t="s">
        <v>789</v>
      </c>
      <c r="I609" s="27" t="s">
        <v>88</v>
      </c>
      <c r="J609" s="27" t="s">
        <v>215</v>
      </c>
      <c r="K609" s="27" t="s">
        <v>790</v>
      </c>
      <c r="L609" s="29">
        <v>44088</v>
      </c>
      <c r="M609" s="30"/>
      <c r="N609" s="30">
        <v>1800</v>
      </c>
      <c r="O609" s="30"/>
    </row>
    <row r="610" spans="1:15" x14ac:dyDescent="0.2">
      <c r="A610" s="25"/>
      <c r="B610" s="26">
        <v>3</v>
      </c>
      <c r="C610" s="27" t="s">
        <v>132</v>
      </c>
      <c r="D610" s="27" t="s">
        <v>2</v>
      </c>
      <c r="E610" s="27" t="s">
        <v>1027</v>
      </c>
      <c r="F610" s="27" t="s">
        <v>773</v>
      </c>
      <c r="G610" s="27" t="s">
        <v>791</v>
      </c>
      <c r="H610" s="27" t="s">
        <v>792</v>
      </c>
      <c r="I610" s="27" t="s">
        <v>88</v>
      </c>
      <c r="J610" s="27" t="s">
        <v>89</v>
      </c>
      <c r="K610" s="27" t="s">
        <v>92</v>
      </c>
      <c r="L610" s="29">
        <v>44088</v>
      </c>
      <c r="M610" s="30"/>
      <c r="N610" s="30">
        <v>471.6</v>
      </c>
      <c r="O610" s="30"/>
    </row>
    <row r="611" spans="1:15" x14ac:dyDescent="0.2">
      <c r="A611" s="25"/>
      <c r="B611" s="26">
        <v>3</v>
      </c>
      <c r="C611" s="27" t="s">
        <v>147</v>
      </c>
      <c r="D611" s="27" t="s">
        <v>2</v>
      </c>
      <c r="E611" s="27" t="s">
        <v>1028</v>
      </c>
      <c r="F611" s="27" t="s">
        <v>774</v>
      </c>
      <c r="G611" s="27" t="s">
        <v>567</v>
      </c>
      <c r="H611" s="27" t="s">
        <v>568</v>
      </c>
      <c r="I611" s="27" t="s">
        <v>88</v>
      </c>
      <c r="J611" s="27" t="s">
        <v>89</v>
      </c>
      <c r="K611" s="27" t="s">
        <v>182</v>
      </c>
      <c r="L611" s="29">
        <v>44089</v>
      </c>
      <c r="M611" s="30"/>
      <c r="N611" s="30">
        <v>308.66000000000003</v>
      </c>
      <c r="O611" s="30"/>
    </row>
    <row r="612" spans="1:15" x14ac:dyDescent="0.2">
      <c r="A612" s="25"/>
      <c r="B612" s="26">
        <v>3</v>
      </c>
      <c r="C612" s="27" t="s">
        <v>147</v>
      </c>
      <c r="D612" s="27" t="s">
        <v>2</v>
      </c>
      <c r="E612" s="27" t="s">
        <v>1029</v>
      </c>
      <c r="F612" s="27" t="s">
        <v>775</v>
      </c>
      <c r="G612" s="27" t="s">
        <v>109</v>
      </c>
      <c r="H612" s="27" t="s">
        <v>39</v>
      </c>
      <c r="I612" s="27" t="s">
        <v>88</v>
      </c>
      <c r="J612" s="27" t="s">
        <v>89</v>
      </c>
      <c r="K612" s="27" t="s">
        <v>110</v>
      </c>
      <c r="L612" s="29">
        <v>44089</v>
      </c>
      <c r="M612" s="30"/>
      <c r="N612" s="30">
        <v>2633</v>
      </c>
      <c r="O612" s="30"/>
    </row>
    <row r="613" spans="1:15" x14ac:dyDescent="0.2">
      <c r="A613" s="25"/>
      <c r="B613" s="26"/>
      <c r="C613" s="27"/>
      <c r="D613" s="27"/>
      <c r="E613" s="27"/>
      <c r="F613" s="27"/>
      <c r="G613" s="27"/>
      <c r="H613" s="27"/>
      <c r="I613" s="27"/>
      <c r="J613" s="27"/>
      <c r="K613" s="27"/>
      <c r="L613" s="29"/>
      <c r="M613" s="30"/>
      <c r="N613" s="30"/>
      <c r="O613" s="30"/>
    </row>
    <row r="614" spans="1:15" x14ac:dyDescent="0.2">
      <c r="A614" s="25"/>
      <c r="B614" s="26"/>
      <c r="C614" s="27"/>
      <c r="D614" s="27"/>
      <c r="E614" s="27"/>
      <c r="F614" s="27"/>
      <c r="G614" s="27"/>
      <c r="H614" s="27"/>
      <c r="I614" s="27"/>
      <c r="J614" s="27"/>
      <c r="K614" s="27"/>
      <c r="L614" s="29"/>
      <c r="M614" s="30"/>
      <c r="N614" s="30"/>
      <c r="O614" s="30"/>
    </row>
    <row r="615" spans="1:15" x14ac:dyDescent="0.2">
      <c r="A615" s="25"/>
      <c r="B615" s="26"/>
      <c r="C615" s="27"/>
      <c r="D615" s="27"/>
      <c r="E615" s="27"/>
      <c r="F615" s="27"/>
      <c r="G615" s="27"/>
      <c r="H615" s="27"/>
      <c r="I615" s="27"/>
      <c r="J615" s="27"/>
      <c r="K615" s="27"/>
      <c r="L615" s="29"/>
      <c r="M615" s="30"/>
      <c r="N615" s="30"/>
      <c r="O615" s="30"/>
    </row>
    <row r="616" spans="1:15" x14ac:dyDescent="0.2">
      <c r="A616" s="25"/>
      <c r="B616" s="26"/>
      <c r="C616" s="27"/>
      <c r="D616" s="27"/>
      <c r="E616" s="27"/>
      <c r="F616" s="27"/>
      <c r="G616" s="27"/>
      <c r="H616" s="27"/>
      <c r="I616" s="27"/>
      <c r="J616" s="27"/>
      <c r="K616" s="27"/>
      <c r="L616" s="29"/>
      <c r="M616" s="30"/>
      <c r="N616" s="30"/>
      <c r="O616" s="30"/>
    </row>
    <row r="617" spans="1:15" x14ac:dyDescent="0.2">
      <c r="A617" s="25"/>
      <c r="B617" s="26"/>
      <c r="C617" s="27"/>
      <c r="D617" s="27"/>
      <c r="E617" s="27"/>
      <c r="F617" s="27"/>
      <c r="G617" s="27"/>
      <c r="H617" s="27"/>
      <c r="I617" s="27"/>
      <c r="J617" s="27"/>
      <c r="K617" s="27"/>
      <c r="L617" s="29"/>
      <c r="M617" s="30"/>
      <c r="N617" s="30"/>
      <c r="O617" s="30"/>
    </row>
    <row r="618" spans="1:15" x14ac:dyDescent="0.2">
      <c r="A618" s="25"/>
      <c r="B618" s="26"/>
      <c r="C618" s="27"/>
      <c r="D618" s="27"/>
      <c r="E618" s="27"/>
      <c r="F618" s="27"/>
      <c r="G618" s="27"/>
      <c r="H618" s="27"/>
      <c r="I618" s="27"/>
      <c r="J618" s="27"/>
      <c r="K618" s="27"/>
      <c r="L618" s="29"/>
      <c r="M618" s="30"/>
      <c r="N618" s="30"/>
      <c r="O618" s="30"/>
    </row>
    <row r="619" spans="1:15" x14ac:dyDescent="0.2">
      <c r="A619" s="25"/>
      <c r="B619" s="26"/>
      <c r="C619" s="27"/>
      <c r="D619" s="27"/>
      <c r="E619" s="27"/>
      <c r="F619" s="27"/>
      <c r="G619" s="27"/>
      <c r="H619" s="27"/>
      <c r="I619" s="27"/>
      <c r="J619" s="27"/>
      <c r="K619" s="27"/>
      <c r="L619" s="29"/>
      <c r="M619" s="30"/>
      <c r="N619" s="30"/>
      <c r="O619" s="30"/>
    </row>
    <row r="620" spans="1:15" x14ac:dyDescent="0.2">
      <c r="A620" s="25"/>
      <c r="B620" s="26"/>
      <c r="C620" s="27"/>
      <c r="D620" s="27"/>
      <c r="E620" s="27"/>
      <c r="F620" s="27"/>
      <c r="G620" s="27"/>
      <c r="H620" s="27"/>
      <c r="I620" s="27"/>
      <c r="J620" s="27"/>
      <c r="K620" s="27"/>
      <c r="L620" s="29"/>
      <c r="M620" s="30"/>
      <c r="N620" s="30"/>
      <c r="O620" s="30"/>
    </row>
    <row r="621" spans="1:15" x14ac:dyDescent="0.2">
      <c r="A621" s="25"/>
      <c r="B621" s="26"/>
      <c r="C621" s="27"/>
      <c r="D621" s="27"/>
      <c r="E621" s="27"/>
      <c r="F621" s="27"/>
      <c r="G621" s="27"/>
      <c r="H621" s="27"/>
      <c r="I621" s="27"/>
      <c r="J621" s="27"/>
      <c r="K621" s="27"/>
      <c r="L621" s="29"/>
      <c r="M621" s="30"/>
      <c r="N621" s="30"/>
      <c r="O621" s="30"/>
    </row>
    <row r="622" spans="1:15" x14ac:dyDescent="0.2">
      <c r="A622" s="25"/>
      <c r="B622" s="26"/>
      <c r="C622" s="27"/>
      <c r="D622" s="27"/>
      <c r="E622" s="27"/>
      <c r="F622" s="27"/>
      <c r="G622" s="27"/>
      <c r="H622" s="27"/>
      <c r="I622" s="27"/>
      <c r="J622" s="27"/>
      <c r="K622" s="27"/>
      <c r="L622" s="29"/>
      <c r="M622" s="30"/>
      <c r="N622" s="30"/>
      <c r="O622" s="30"/>
    </row>
    <row r="623" spans="1:15" x14ac:dyDescent="0.2">
      <c r="A623" s="25"/>
      <c r="B623" s="26"/>
      <c r="C623" s="27"/>
      <c r="D623" s="27"/>
      <c r="E623" s="27"/>
      <c r="F623" s="27"/>
      <c r="G623" s="27"/>
      <c r="H623" s="27"/>
      <c r="I623" s="27"/>
      <c r="J623" s="27"/>
      <c r="K623" s="27"/>
      <c r="L623" s="29"/>
      <c r="M623" s="30"/>
      <c r="N623" s="30"/>
      <c r="O623" s="30"/>
    </row>
    <row r="624" spans="1:15" x14ac:dyDescent="0.2">
      <c r="A624" s="25"/>
      <c r="B624" s="26"/>
      <c r="C624" s="27"/>
      <c r="D624" s="27"/>
      <c r="E624" s="27"/>
      <c r="F624" s="27"/>
      <c r="G624" s="27"/>
      <c r="H624" s="27"/>
      <c r="I624" s="27"/>
      <c r="J624" s="27"/>
      <c r="K624" s="27"/>
      <c r="L624" s="29"/>
      <c r="M624" s="30"/>
      <c r="N624" s="30"/>
      <c r="O624" s="30"/>
    </row>
    <row r="625" spans="1:15" x14ac:dyDescent="0.2">
      <c r="A625" s="25"/>
      <c r="B625" s="26"/>
      <c r="C625" s="27"/>
      <c r="D625" s="27"/>
      <c r="E625" s="27"/>
      <c r="F625" s="27"/>
      <c r="G625" s="27"/>
      <c r="H625" s="27"/>
      <c r="I625" s="27"/>
      <c r="J625" s="27"/>
      <c r="K625" s="27"/>
      <c r="L625" s="29"/>
      <c r="M625" s="30"/>
      <c r="N625" s="30"/>
      <c r="O625" s="30"/>
    </row>
    <row r="626" spans="1:15" x14ac:dyDescent="0.2">
      <c r="A626" s="25"/>
      <c r="B626" s="26"/>
      <c r="C626" s="27"/>
      <c r="D626" s="27"/>
      <c r="E626" s="27"/>
      <c r="F626" s="27"/>
      <c r="G626" s="27"/>
      <c r="H626" s="27"/>
      <c r="I626" s="27"/>
      <c r="J626" s="27"/>
      <c r="K626" s="27"/>
      <c r="L626" s="29"/>
      <c r="M626" s="30"/>
      <c r="N626" s="30"/>
      <c r="O626" s="30"/>
    </row>
    <row r="627" spans="1:15" x14ac:dyDescent="0.2">
      <c r="A627" s="25"/>
      <c r="B627" s="26"/>
      <c r="C627" s="27"/>
      <c r="D627" s="27"/>
      <c r="E627" s="27"/>
      <c r="F627" s="27"/>
      <c r="G627" s="27"/>
      <c r="H627" s="27"/>
      <c r="I627" s="27"/>
      <c r="J627" s="27"/>
      <c r="K627" s="27"/>
      <c r="L627" s="29"/>
      <c r="M627" s="30"/>
      <c r="N627" s="30"/>
      <c r="O627" s="30"/>
    </row>
    <row r="628" spans="1:15" x14ac:dyDescent="0.2">
      <c r="A628" s="25"/>
      <c r="B628" s="26"/>
      <c r="C628" s="27"/>
      <c r="D628" s="27"/>
      <c r="E628" s="27"/>
      <c r="F628" s="27"/>
      <c r="G628" s="27"/>
      <c r="H628" s="27"/>
      <c r="I628" s="27"/>
      <c r="J628" s="27"/>
      <c r="K628" s="27"/>
      <c r="L628" s="29"/>
      <c r="M628" s="30"/>
      <c r="N628" s="30"/>
      <c r="O628" s="30"/>
    </row>
    <row r="629" spans="1:15" x14ac:dyDescent="0.2">
      <c r="A629" s="25"/>
      <c r="B629" s="26"/>
      <c r="C629" s="27"/>
      <c r="D629" s="27"/>
      <c r="E629" s="27"/>
      <c r="F629" s="27"/>
      <c r="G629" s="27"/>
      <c r="H629" s="27"/>
      <c r="I629" s="27"/>
      <c r="J629" s="27"/>
      <c r="K629" s="27"/>
      <c r="L629" s="29"/>
      <c r="M629" s="30"/>
      <c r="N629" s="30"/>
      <c r="O629" s="30"/>
    </row>
    <row r="630" spans="1:15" x14ac:dyDescent="0.2">
      <c r="A630" s="25"/>
      <c r="B630" s="26"/>
      <c r="C630" s="27"/>
      <c r="D630" s="27"/>
      <c r="E630" s="27"/>
      <c r="F630" s="27"/>
      <c r="G630" s="27"/>
      <c r="H630" s="27"/>
      <c r="I630" s="27"/>
      <c r="J630" s="27"/>
      <c r="K630" s="27"/>
      <c r="L630" s="29"/>
      <c r="M630" s="30"/>
      <c r="N630" s="30"/>
      <c r="O630" s="30"/>
    </row>
    <row r="631" spans="1:15" x14ac:dyDescent="0.2">
      <c r="A631" s="25"/>
      <c r="B631" s="26"/>
      <c r="C631" s="27"/>
      <c r="D631" s="27"/>
      <c r="E631" s="27"/>
      <c r="F631" s="27"/>
      <c r="G631" s="27"/>
      <c r="H631" s="27"/>
      <c r="I631" s="27"/>
      <c r="J631" s="27"/>
      <c r="K631" s="27"/>
      <c r="L631" s="29"/>
      <c r="M631" s="30"/>
      <c r="N631" s="30"/>
      <c r="O631" s="30"/>
    </row>
    <row r="632" spans="1:15" x14ac:dyDescent="0.2">
      <c r="A632" s="25"/>
      <c r="B632" s="26"/>
      <c r="C632" s="27"/>
      <c r="D632" s="27"/>
      <c r="E632" s="27"/>
      <c r="F632" s="27"/>
      <c r="G632" s="27"/>
      <c r="H632" s="27"/>
      <c r="I632" s="27"/>
      <c r="J632" s="27"/>
      <c r="K632" s="27"/>
      <c r="L632" s="29"/>
      <c r="M632" s="30"/>
      <c r="N632" s="30"/>
      <c r="O632" s="30"/>
    </row>
    <row r="633" spans="1:15" x14ac:dyDescent="0.2">
      <c r="A633" s="25"/>
      <c r="B633" s="26"/>
      <c r="C633" s="27"/>
      <c r="D633" s="27"/>
      <c r="E633" s="27"/>
      <c r="F633" s="27"/>
      <c r="G633" s="27"/>
      <c r="H633" s="27"/>
      <c r="I633" s="27"/>
      <c r="J633" s="27"/>
      <c r="K633" s="27"/>
      <c r="L633" s="29"/>
      <c r="M633" s="30"/>
      <c r="N633" s="30"/>
      <c r="O633" s="30"/>
    </row>
    <row r="634" spans="1:15" x14ac:dyDescent="0.2">
      <c r="A634" s="25"/>
      <c r="B634" s="26"/>
      <c r="C634" s="27"/>
      <c r="D634" s="27"/>
      <c r="E634" s="27"/>
      <c r="F634" s="27"/>
      <c r="G634" s="27"/>
      <c r="H634" s="27"/>
      <c r="I634" s="27"/>
      <c r="J634" s="27"/>
      <c r="K634" s="27"/>
      <c r="L634" s="29"/>
      <c r="M634" s="30"/>
      <c r="N634" s="30"/>
      <c r="O634" s="30"/>
    </row>
    <row r="635" spans="1:15" x14ac:dyDescent="0.2">
      <c r="A635" s="25"/>
      <c r="B635" s="26"/>
      <c r="C635" s="27"/>
      <c r="D635" s="27"/>
      <c r="E635" s="27"/>
      <c r="F635" s="27"/>
      <c r="G635" s="27"/>
      <c r="H635" s="27"/>
      <c r="I635" s="27"/>
      <c r="J635" s="27"/>
      <c r="K635" s="27"/>
      <c r="L635" s="29"/>
      <c r="M635" s="30"/>
      <c r="N635" s="30"/>
      <c r="O635" s="30"/>
    </row>
    <row r="636" spans="1:15" x14ac:dyDescent="0.2">
      <c r="A636" s="25"/>
      <c r="B636" s="26"/>
      <c r="C636" s="27"/>
      <c r="D636" s="27"/>
      <c r="E636" s="27"/>
      <c r="F636" s="27"/>
      <c r="G636" s="27"/>
      <c r="H636" s="27"/>
      <c r="I636" s="27"/>
      <c r="J636" s="27"/>
      <c r="K636" s="27"/>
      <c r="L636" s="29"/>
      <c r="M636" s="30"/>
      <c r="N636" s="30"/>
      <c r="O636" s="30"/>
    </row>
    <row r="637" spans="1:15" x14ac:dyDescent="0.2">
      <c r="A637" s="25"/>
      <c r="B637" s="26"/>
      <c r="C637" s="27"/>
      <c r="D637" s="27"/>
      <c r="E637" s="27"/>
      <c r="F637" s="27"/>
      <c r="G637" s="27"/>
      <c r="H637" s="27"/>
      <c r="I637" s="27"/>
      <c r="J637" s="27"/>
      <c r="K637" s="27"/>
      <c r="L637" s="29"/>
      <c r="M637" s="30"/>
      <c r="N637" s="30"/>
      <c r="O637" s="30"/>
    </row>
    <row r="638" spans="1:15" x14ac:dyDescent="0.2">
      <c r="A638" s="25"/>
      <c r="B638" s="26"/>
      <c r="C638" s="27"/>
      <c r="D638" s="27"/>
      <c r="E638" s="27"/>
      <c r="F638" s="27"/>
      <c r="G638" s="27"/>
      <c r="H638" s="27"/>
      <c r="I638" s="27"/>
      <c r="J638" s="27"/>
      <c r="K638" s="27"/>
      <c r="L638" s="29"/>
      <c r="M638" s="30"/>
      <c r="N638" s="30"/>
      <c r="O638" s="30"/>
    </row>
    <row r="639" spans="1:15" x14ac:dyDescent="0.2">
      <c r="A639" s="25"/>
      <c r="B639" s="26"/>
      <c r="C639" s="27"/>
      <c r="D639" s="27"/>
      <c r="E639" s="27"/>
      <c r="F639" s="27"/>
      <c r="G639" s="27"/>
      <c r="H639" s="27"/>
      <c r="I639" s="27"/>
      <c r="J639" s="27"/>
      <c r="K639" s="27"/>
      <c r="L639" s="29"/>
      <c r="M639" s="30"/>
      <c r="N639" s="30"/>
      <c r="O639" s="30"/>
    </row>
    <row r="640" spans="1:15" x14ac:dyDescent="0.2">
      <c r="A640" s="25"/>
      <c r="B640" s="26"/>
      <c r="C640" s="27"/>
      <c r="D640" s="27"/>
      <c r="E640" s="27"/>
      <c r="F640" s="27"/>
      <c r="G640" s="27"/>
      <c r="H640" s="27"/>
      <c r="I640" s="27"/>
      <c r="J640" s="27"/>
      <c r="K640" s="27"/>
      <c r="L640" s="29"/>
      <c r="M640" s="30"/>
      <c r="N640" s="30"/>
      <c r="O640" s="30"/>
    </row>
    <row r="641" spans="1:15" x14ac:dyDescent="0.2">
      <c r="A641" s="25"/>
      <c r="B641" s="26"/>
      <c r="C641" s="27"/>
      <c r="D641" s="27"/>
      <c r="E641" s="27"/>
      <c r="F641" s="27"/>
      <c r="G641" s="27"/>
      <c r="H641" s="27"/>
      <c r="I641" s="27"/>
      <c r="J641" s="27"/>
      <c r="K641" s="27"/>
      <c r="L641" s="29"/>
      <c r="M641" s="30"/>
      <c r="N641" s="30"/>
      <c r="O641" s="30"/>
    </row>
    <row r="642" spans="1:15" x14ac:dyDescent="0.2">
      <c r="A642" s="25"/>
      <c r="B642" s="26"/>
      <c r="C642" s="27"/>
      <c r="D642" s="27"/>
      <c r="E642" s="27"/>
      <c r="F642" s="27"/>
      <c r="G642" s="27"/>
      <c r="H642" s="27"/>
      <c r="I642" s="27"/>
      <c r="J642" s="27"/>
      <c r="K642" s="27"/>
      <c r="L642" s="29"/>
      <c r="M642" s="30"/>
      <c r="N642" s="30"/>
      <c r="O642" s="30"/>
    </row>
    <row r="643" spans="1:15" x14ac:dyDescent="0.2">
      <c r="A643" s="25"/>
      <c r="B643" s="26"/>
      <c r="C643" s="27"/>
      <c r="D643" s="27"/>
      <c r="E643" s="27"/>
      <c r="F643" s="27"/>
      <c r="G643" s="27"/>
      <c r="H643" s="27"/>
      <c r="I643" s="27"/>
      <c r="J643" s="27"/>
      <c r="K643" s="27"/>
      <c r="L643" s="29"/>
      <c r="M643" s="30"/>
      <c r="N643" s="30"/>
      <c r="O643" s="30"/>
    </row>
    <row r="644" spans="1:15" x14ac:dyDescent="0.2">
      <c r="A644" s="25"/>
      <c r="B644" s="26"/>
      <c r="C644" s="27"/>
      <c r="D644" s="27"/>
      <c r="E644" s="27"/>
      <c r="F644" s="27"/>
      <c r="G644" s="27"/>
      <c r="H644" s="27"/>
      <c r="I644" s="27"/>
      <c r="J644" s="27"/>
      <c r="K644" s="27"/>
      <c r="L644" s="29"/>
      <c r="M644" s="30"/>
      <c r="N644" s="30"/>
      <c r="O644" s="30"/>
    </row>
    <row r="645" spans="1:15" x14ac:dyDescent="0.2">
      <c r="A645" s="25"/>
      <c r="B645" s="26"/>
      <c r="C645" s="27"/>
      <c r="D645" s="27"/>
      <c r="E645" s="27"/>
      <c r="F645" s="27"/>
      <c r="G645" s="27"/>
      <c r="H645" s="27"/>
      <c r="I645" s="27"/>
      <c r="J645" s="27"/>
      <c r="K645" s="27"/>
      <c r="L645" s="29"/>
      <c r="M645" s="30"/>
      <c r="N645" s="30"/>
      <c r="O645" s="30"/>
    </row>
    <row r="646" spans="1:15" x14ac:dyDescent="0.2">
      <c r="A646" s="25"/>
      <c r="B646" s="26"/>
      <c r="C646" s="27"/>
      <c r="D646" s="27"/>
      <c r="E646" s="27"/>
      <c r="F646" s="27"/>
      <c r="G646" s="27"/>
      <c r="H646" s="27"/>
      <c r="I646" s="27"/>
      <c r="J646" s="27"/>
      <c r="K646" s="27"/>
      <c r="L646" s="29"/>
      <c r="M646" s="30"/>
      <c r="N646" s="30"/>
      <c r="O646" s="30"/>
    </row>
    <row r="647" spans="1:15" x14ac:dyDescent="0.2">
      <c r="A647" s="25"/>
      <c r="B647" s="26"/>
      <c r="C647" s="27"/>
      <c r="D647" s="27"/>
      <c r="E647" s="27"/>
      <c r="F647" s="27"/>
      <c r="G647" s="27"/>
      <c r="H647" s="27"/>
      <c r="I647" s="27"/>
      <c r="J647" s="27"/>
      <c r="K647" s="27"/>
      <c r="L647" s="29"/>
      <c r="M647" s="30"/>
      <c r="N647" s="30"/>
      <c r="O647" s="30"/>
    </row>
    <row r="648" spans="1:15" x14ac:dyDescent="0.2">
      <c r="A648" s="25"/>
      <c r="B648" s="26"/>
      <c r="C648" s="27"/>
      <c r="D648" s="27"/>
      <c r="E648" s="27"/>
      <c r="F648" s="27"/>
      <c r="G648" s="27"/>
      <c r="H648" s="27"/>
      <c r="I648" s="27"/>
      <c r="J648" s="27"/>
      <c r="K648" s="27"/>
      <c r="L648" s="29"/>
      <c r="M648" s="30"/>
      <c r="N648" s="30"/>
      <c r="O648" s="30"/>
    </row>
    <row r="649" spans="1:15" x14ac:dyDescent="0.2">
      <c r="A649" s="25"/>
      <c r="B649" s="26"/>
      <c r="C649" s="27"/>
      <c r="D649" s="27"/>
      <c r="E649" s="27"/>
      <c r="F649" s="27"/>
      <c r="G649" s="27"/>
      <c r="H649" s="27"/>
      <c r="I649" s="27"/>
      <c r="J649" s="27"/>
      <c r="K649" s="27"/>
      <c r="L649" s="29"/>
      <c r="M649" s="30"/>
      <c r="N649" s="30"/>
      <c r="O649" s="30"/>
    </row>
    <row r="650" spans="1:15" x14ac:dyDescent="0.2">
      <c r="A650" s="25"/>
      <c r="B650" s="26"/>
      <c r="C650" s="27"/>
      <c r="D650" s="27"/>
      <c r="E650" s="27"/>
      <c r="F650" s="27"/>
      <c r="G650" s="27"/>
      <c r="H650" s="27"/>
      <c r="I650" s="27"/>
      <c r="J650" s="27"/>
      <c r="K650" s="27"/>
      <c r="L650" s="29"/>
      <c r="M650" s="30"/>
      <c r="N650" s="30"/>
      <c r="O650" s="30"/>
    </row>
    <row r="651" spans="1:15" x14ac:dyDescent="0.2">
      <c r="A651" s="25"/>
      <c r="B651" s="26"/>
      <c r="C651" s="27"/>
      <c r="D651" s="27"/>
      <c r="E651" s="27"/>
      <c r="F651" s="27"/>
      <c r="G651" s="27"/>
      <c r="H651" s="27"/>
      <c r="I651" s="27"/>
      <c r="J651" s="27"/>
      <c r="K651" s="27"/>
      <c r="L651" s="29"/>
      <c r="M651" s="30"/>
      <c r="N651" s="30"/>
      <c r="O651" s="30"/>
    </row>
    <row r="652" spans="1:15" x14ac:dyDescent="0.2">
      <c r="A652" s="25"/>
      <c r="B652" s="26"/>
      <c r="C652" s="27"/>
      <c r="D652" s="27"/>
      <c r="E652" s="27"/>
      <c r="F652" s="27"/>
      <c r="G652" s="27"/>
      <c r="H652" s="27"/>
      <c r="I652" s="27"/>
      <c r="J652" s="27"/>
      <c r="K652" s="27"/>
      <c r="L652" s="29"/>
      <c r="M652" s="30"/>
      <c r="N652" s="30"/>
      <c r="O652" s="30"/>
    </row>
    <row r="653" spans="1:15" x14ac:dyDescent="0.2">
      <c r="A653" s="25"/>
      <c r="B653" s="26"/>
      <c r="C653" s="27"/>
      <c r="D653" s="27"/>
      <c r="E653" s="27"/>
      <c r="F653" s="27"/>
      <c r="G653" s="27"/>
      <c r="H653" s="27"/>
      <c r="I653" s="27"/>
      <c r="J653" s="27"/>
      <c r="K653" s="27"/>
      <c r="L653" s="29"/>
      <c r="M653" s="30"/>
      <c r="N653" s="30"/>
      <c r="O653" s="30"/>
    </row>
    <row r="654" spans="1:15" x14ac:dyDescent="0.2">
      <c r="A654" s="25"/>
      <c r="B654" s="26"/>
      <c r="C654" s="27"/>
      <c r="D654" s="27"/>
      <c r="E654" s="27"/>
      <c r="F654" s="27"/>
      <c r="G654" s="27"/>
      <c r="H654" s="27"/>
      <c r="I654" s="27"/>
      <c r="J654" s="27"/>
      <c r="K654" s="27"/>
      <c r="L654" s="29"/>
      <c r="M654" s="30"/>
      <c r="N654" s="30"/>
      <c r="O654" s="30"/>
    </row>
    <row r="655" spans="1:15" x14ac:dyDescent="0.2">
      <c r="A655" s="25"/>
      <c r="B655" s="26"/>
      <c r="C655" s="27"/>
      <c r="D655" s="27"/>
      <c r="E655" s="27"/>
      <c r="F655" s="27"/>
      <c r="G655" s="27"/>
      <c r="H655" s="27"/>
      <c r="I655" s="27"/>
      <c r="J655" s="27"/>
      <c r="K655" s="27"/>
      <c r="L655" s="29"/>
      <c r="M655" s="30"/>
      <c r="N655" s="30"/>
      <c r="O655" s="30"/>
    </row>
    <row r="656" spans="1:15" x14ac:dyDescent="0.2">
      <c r="A656" s="25"/>
      <c r="B656" s="26"/>
      <c r="C656" s="27"/>
      <c r="D656" s="27"/>
      <c r="E656" s="27"/>
      <c r="F656" s="27"/>
      <c r="G656" s="27"/>
      <c r="H656" s="27"/>
      <c r="I656" s="27"/>
      <c r="J656" s="27"/>
      <c r="K656" s="27"/>
      <c r="L656" s="29"/>
      <c r="M656" s="30"/>
      <c r="N656" s="30"/>
      <c r="O656" s="30"/>
    </row>
    <row r="657" spans="1:15" x14ac:dyDescent="0.2">
      <c r="A657" s="25"/>
      <c r="B657" s="26"/>
      <c r="C657" s="27"/>
      <c r="D657" s="27"/>
      <c r="E657" s="27"/>
      <c r="F657" s="27"/>
      <c r="G657" s="27"/>
      <c r="H657" s="27"/>
      <c r="I657" s="27"/>
      <c r="J657" s="27"/>
      <c r="K657" s="27"/>
      <c r="L657" s="29"/>
      <c r="M657" s="30"/>
      <c r="N657" s="30"/>
      <c r="O657" s="30"/>
    </row>
    <row r="658" spans="1:15" x14ac:dyDescent="0.2">
      <c r="A658" s="25"/>
      <c r="B658" s="26"/>
      <c r="C658" s="27"/>
      <c r="D658" s="27"/>
      <c r="E658" s="27"/>
      <c r="F658" s="27"/>
      <c r="G658" s="27"/>
      <c r="H658" s="27"/>
      <c r="I658" s="27"/>
      <c r="J658" s="27"/>
      <c r="K658" s="27"/>
      <c r="L658" s="29"/>
      <c r="M658" s="30"/>
      <c r="N658" s="30"/>
      <c r="O658" s="30"/>
    </row>
    <row r="659" spans="1:15" x14ac:dyDescent="0.2">
      <c r="A659" s="25"/>
      <c r="B659" s="26"/>
      <c r="C659" s="27"/>
      <c r="D659" s="27"/>
      <c r="E659" s="27"/>
      <c r="F659" s="27"/>
      <c r="G659" s="27"/>
      <c r="H659" s="27"/>
      <c r="I659" s="27"/>
      <c r="J659" s="27"/>
      <c r="K659" s="27"/>
      <c r="L659" s="29"/>
      <c r="M659" s="30"/>
      <c r="N659" s="30"/>
      <c r="O659" s="30"/>
    </row>
    <row r="660" spans="1:15" x14ac:dyDescent="0.2">
      <c r="A660" s="25"/>
      <c r="B660" s="26"/>
      <c r="C660" s="27"/>
      <c r="D660" s="27"/>
      <c r="E660" s="27"/>
      <c r="F660" s="27"/>
      <c r="G660" s="27"/>
      <c r="H660" s="27"/>
      <c r="I660" s="27"/>
      <c r="J660" s="27"/>
      <c r="K660" s="27"/>
      <c r="L660" s="29"/>
      <c r="M660" s="30"/>
      <c r="N660" s="30"/>
      <c r="O660" s="30"/>
    </row>
    <row r="661" spans="1:15" x14ac:dyDescent="0.2">
      <c r="A661" s="25"/>
      <c r="B661" s="26"/>
      <c r="C661" s="27"/>
      <c r="D661" s="27"/>
      <c r="E661" s="27"/>
      <c r="F661" s="27"/>
      <c r="G661" s="27"/>
      <c r="H661" s="27"/>
      <c r="I661" s="27"/>
      <c r="J661" s="27"/>
      <c r="K661" s="27"/>
      <c r="L661" s="29"/>
      <c r="M661" s="30"/>
      <c r="N661" s="30"/>
      <c r="O661" s="30"/>
    </row>
    <row r="662" spans="1:15" x14ac:dyDescent="0.2">
      <c r="A662" s="25"/>
      <c r="B662" s="26"/>
      <c r="C662" s="27"/>
      <c r="D662" s="27"/>
      <c r="E662" s="27"/>
      <c r="F662" s="27"/>
      <c r="G662" s="27"/>
      <c r="H662" s="27"/>
      <c r="I662" s="27"/>
      <c r="J662" s="27"/>
      <c r="K662" s="27"/>
      <c r="L662" s="29"/>
      <c r="M662" s="30"/>
      <c r="N662" s="30"/>
      <c r="O662" s="30"/>
    </row>
    <row r="663" spans="1:15" x14ac:dyDescent="0.2">
      <c r="A663" s="25"/>
      <c r="B663" s="26"/>
      <c r="C663" s="27"/>
      <c r="D663" s="27"/>
      <c r="E663" s="27"/>
      <c r="F663" s="27"/>
      <c r="G663" s="27"/>
      <c r="H663" s="27"/>
      <c r="I663" s="27"/>
      <c r="J663" s="27"/>
      <c r="K663" s="27"/>
      <c r="L663" s="29"/>
      <c r="M663" s="30"/>
      <c r="N663" s="30"/>
      <c r="O663" s="30"/>
    </row>
    <row r="664" spans="1:15" x14ac:dyDescent="0.2">
      <c r="A664" s="25"/>
      <c r="B664" s="26"/>
      <c r="C664" s="27"/>
      <c r="D664" s="27"/>
      <c r="E664" s="27"/>
      <c r="F664" s="27"/>
      <c r="G664" s="27"/>
      <c r="H664" s="27"/>
      <c r="I664" s="27"/>
      <c r="J664" s="27"/>
      <c r="K664" s="27"/>
      <c r="L664" s="29"/>
      <c r="M664" s="30"/>
      <c r="N664" s="30"/>
      <c r="O664" s="30"/>
    </row>
    <row r="665" spans="1:15" x14ac:dyDescent="0.2">
      <c r="A665" s="25"/>
      <c r="B665" s="26"/>
      <c r="C665" s="27"/>
      <c r="D665" s="27"/>
      <c r="E665" s="27"/>
      <c r="F665" s="27"/>
      <c r="G665" s="27"/>
      <c r="H665" s="27"/>
      <c r="I665" s="27"/>
      <c r="J665" s="27"/>
      <c r="K665" s="27"/>
      <c r="L665" s="29"/>
      <c r="M665" s="30"/>
      <c r="N665" s="30"/>
      <c r="O665" s="30"/>
    </row>
    <row r="666" spans="1:15" x14ac:dyDescent="0.2">
      <c r="A666" s="25"/>
      <c r="B666" s="26"/>
      <c r="C666" s="27"/>
      <c r="D666" s="27"/>
      <c r="E666" s="27"/>
      <c r="F666" s="27"/>
      <c r="G666" s="27"/>
      <c r="H666" s="27"/>
      <c r="I666" s="27"/>
      <c r="J666" s="27"/>
      <c r="K666" s="27"/>
      <c r="L666" s="29"/>
      <c r="M666" s="30"/>
      <c r="N666" s="30"/>
      <c r="O666" s="30"/>
    </row>
    <row r="667" spans="1:15" x14ac:dyDescent="0.2">
      <c r="A667" s="25"/>
      <c r="B667" s="26"/>
      <c r="C667" s="27"/>
      <c r="D667" s="27"/>
      <c r="E667" s="27"/>
      <c r="F667" s="27"/>
      <c r="G667" s="27"/>
      <c r="H667" s="27"/>
      <c r="I667" s="27"/>
      <c r="J667" s="27"/>
      <c r="K667" s="27"/>
      <c r="L667" s="29"/>
      <c r="M667" s="30"/>
      <c r="N667" s="30"/>
      <c r="O667" s="30"/>
    </row>
    <row r="668" spans="1:15" x14ac:dyDescent="0.2">
      <c r="A668" s="25"/>
      <c r="B668" s="26"/>
      <c r="C668" s="27"/>
      <c r="D668" s="27"/>
      <c r="E668" s="27"/>
      <c r="F668" s="27"/>
      <c r="G668" s="27"/>
      <c r="H668" s="27"/>
      <c r="I668" s="27"/>
      <c r="J668" s="27"/>
      <c r="K668" s="27"/>
      <c r="L668" s="29"/>
      <c r="M668" s="30"/>
      <c r="N668" s="30"/>
      <c r="O668" s="30"/>
    </row>
    <row r="669" spans="1:15" x14ac:dyDescent="0.2">
      <c r="A669" s="25"/>
      <c r="B669" s="26"/>
      <c r="C669" s="27"/>
      <c r="D669" s="27"/>
      <c r="E669" s="27"/>
      <c r="F669" s="27"/>
      <c r="G669" s="27"/>
      <c r="H669" s="27"/>
      <c r="I669" s="27"/>
      <c r="J669" s="27"/>
      <c r="K669" s="27"/>
      <c r="L669" s="29"/>
      <c r="M669" s="30"/>
      <c r="N669" s="30"/>
      <c r="O669" s="30"/>
    </row>
    <row r="670" spans="1:15" x14ac:dyDescent="0.2">
      <c r="A670" s="25"/>
      <c r="B670" s="26"/>
      <c r="C670" s="27"/>
      <c r="D670" s="27"/>
      <c r="E670" s="27"/>
      <c r="F670" s="27"/>
      <c r="G670" s="27"/>
      <c r="H670" s="27"/>
      <c r="I670" s="27"/>
      <c r="J670" s="27"/>
      <c r="K670" s="27"/>
      <c r="L670" s="29"/>
      <c r="M670" s="30"/>
      <c r="N670" s="30"/>
      <c r="O670" s="30"/>
    </row>
    <row r="671" spans="1:15" x14ac:dyDescent="0.2">
      <c r="A671" s="25"/>
      <c r="B671" s="26"/>
      <c r="C671" s="27"/>
      <c r="D671" s="27"/>
      <c r="E671" s="27"/>
      <c r="F671" s="27"/>
      <c r="G671" s="27"/>
      <c r="H671" s="27"/>
      <c r="I671" s="27"/>
      <c r="J671" s="27"/>
      <c r="K671" s="27"/>
      <c r="L671" s="29"/>
      <c r="M671" s="30"/>
      <c r="N671" s="30"/>
      <c r="O671" s="30"/>
    </row>
    <row r="672" spans="1:15" x14ac:dyDescent="0.2">
      <c r="A672" s="25"/>
      <c r="B672" s="26"/>
      <c r="C672" s="27"/>
      <c r="D672" s="27"/>
      <c r="E672" s="27"/>
      <c r="F672" s="27"/>
      <c r="G672" s="27"/>
      <c r="H672" s="27"/>
      <c r="I672" s="27"/>
      <c r="J672" s="27"/>
      <c r="K672" s="27"/>
      <c r="L672" s="29"/>
      <c r="M672" s="30"/>
      <c r="N672" s="30"/>
      <c r="O672" s="30"/>
    </row>
    <row r="673" spans="1:15" x14ac:dyDescent="0.2">
      <c r="A673" s="25"/>
      <c r="B673" s="26"/>
      <c r="C673" s="27"/>
      <c r="D673" s="27"/>
      <c r="E673" s="27"/>
      <c r="F673" s="27"/>
      <c r="G673" s="27"/>
      <c r="H673" s="27"/>
      <c r="I673" s="27"/>
      <c r="J673" s="27"/>
      <c r="K673" s="27"/>
      <c r="L673" s="29"/>
      <c r="M673" s="30"/>
      <c r="N673" s="30"/>
      <c r="O673" s="30"/>
    </row>
    <row r="674" spans="1:15" x14ac:dyDescent="0.2">
      <c r="A674" s="25"/>
      <c r="B674" s="26"/>
      <c r="C674" s="27"/>
      <c r="D674" s="27"/>
      <c r="E674" s="27"/>
      <c r="F674" s="27"/>
      <c r="G674" s="27"/>
      <c r="H674" s="27"/>
      <c r="I674" s="27"/>
      <c r="J674" s="27"/>
      <c r="K674" s="27"/>
      <c r="L674" s="29"/>
      <c r="M674" s="30"/>
      <c r="N674" s="30"/>
      <c r="O674" s="30"/>
    </row>
    <row r="675" spans="1:15" x14ac:dyDescent="0.2">
      <c r="A675" s="25"/>
      <c r="B675" s="26"/>
      <c r="C675" s="27"/>
      <c r="D675" s="27"/>
      <c r="E675" s="27"/>
      <c r="F675" s="27"/>
      <c r="G675" s="27"/>
      <c r="H675" s="27"/>
      <c r="I675" s="27"/>
      <c r="J675" s="27"/>
      <c r="K675" s="27"/>
      <c r="L675" s="29"/>
      <c r="M675" s="30"/>
      <c r="N675" s="30"/>
      <c r="O675" s="30"/>
    </row>
    <row r="676" spans="1:15" x14ac:dyDescent="0.2">
      <c r="A676" s="25"/>
      <c r="B676" s="26"/>
      <c r="C676" s="27"/>
      <c r="D676" s="27"/>
      <c r="E676" s="27"/>
      <c r="F676" s="27"/>
      <c r="G676" s="27"/>
      <c r="H676" s="27"/>
      <c r="I676" s="27"/>
      <c r="J676" s="27"/>
      <c r="K676" s="27"/>
      <c r="L676" s="29"/>
      <c r="M676" s="30"/>
      <c r="N676" s="30"/>
      <c r="O676" s="30"/>
    </row>
    <row r="677" spans="1:15" x14ac:dyDescent="0.2">
      <c r="A677" s="25"/>
      <c r="B677" s="26"/>
      <c r="C677" s="27"/>
      <c r="D677" s="27"/>
      <c r="E677" s="27"/>
      <c r="F677" s="27"/>
      <c r="G677" s="27"/>
      <c r="H677" s="27"/>
      <c r="I677" s="27"/>
      <c r="J677" s="27"/>
      <c r="K677" s="27"/>
      <c r="L677" s="29"/>
      <c r="M677" s="30"/>
      <c r="N677" s="30"/>
      <c r="O677" s="30"/>
    </row>
    <row r="678" spans="1:15" x14ac:dyDescent="0.2">
      <c r="A678" s="25"/>
      <c r="B678" s="26"/>
      <c r="C678" s="27"/>
      <c r="D678" s="27"/>
      <c r="E678" s="27"/>
      <c r="F678" s="27"/>
      <c r="G678" s="27"/>
      <c r="H678" s="27"/>
      <c r="I678" s="27"/>
      <c r="J678" s="27"/>
      <c r="K678" s="27"/>
      <c r="L678" s="29"/>
      <c r="M678" s="30"/>
      <c r="N678" s="30"/>
      <c r="O678" s="30"/>
    </row>
    <row r="679" spans="1:15" x14ac:dyDescent="0.2">
      <c r="A679" s="25"/>
      <c r="B679" s="26"/>
      <c r="C679" s="27"/>
      <c r="D679" s="27"/>
      <c r="E679" s="27"/>
      <c r="F679" s="27"/>
      <c r="G679" s="27"/>
      <c r="H679" s="27"/>
      <c r="I679" s="27"/>
      <c r="J679" s="27"/>
      <c r="K679" s="27"/>
      <c r="L679" s="29"/>
      <c r="M679" s="30"/>
      <c r="N679" s="30"/>
      <c r="O679" s="30"/>
    </row>
    <row r="680" spans="1:15" x14ac:dyDescent="0.2">
      <c r="A680" s="25"/>
      <c r="B680" s="26"/>
      <c r="C680" s="27"/>
      <c r="D680" s="27"/>
      <c r="E680" s="27"/>
      <c r="F680" s="27"/>
      <c r="G680" s="27"/>
      <c r="H680" s="27"/>
      <c r="I680" s="27"/>
      <c r="J680" s="27"/>
      <c r="K680" s="27"/>
      <c r="L680" s="29"/>
      <c r="M680" s="30"/>
      <c r="N680" s="30"/>
      <c r="O680" s="30"/>
    </row>
    <row r="681" spans="1:15" x14ac:dyDescent="0.2">
      <c r="A681" s="25"/>
      <c r="B681" s="26"/>
      <c r="C681" s="27"/>
      <c r="D681" s="27"/>
      <c r="E681" s="27"/>
      <c r="F681" s="27"/>
      <c r="G681" s="27"/>
      <c r="H681" s="27"/>
      <c r="I681" s="27"/>
      <c r="J681" s="27"/>
      <c r="K681" s="27"/>
      <c r="L681" s="29"/>
      <c r="M681" s="30"/>
      <c r="N681" s="30"/>
      <c r="O681" s="30"/>
    </row>
    <row r="682" spans="1:15" x14ac:dyDescent="0.2">
      <c r="A682" s="25"/>
      <c r="B682" s="26"/>
      <c r="C682" s="27"/>
      <c r="D682" s="27"/>
      <c r="E682" s="27"/>
      <c r="F682" s="27"/>
      <c r="G682" s="27"/>
      <c r="H682" s="27"/>
      <c r="I682" s="27"/>
      <c r="J682" s="27"/>
      <c r="K682" s="27"/>
      <c r="L682" s="29"/>
      <c r="M682" s="30"/>
      <c r="N682" s="30"/>
      <c r="O682" s="30"/>
    </row>
    <row r="683" spans="1:15" x14ac:dyDescent="0.2">
      <c r="A683" s="25"/>
      <c r="B683" s="26"/>
      <c r="C683" s="27"/>
      <c r="D683" s="27"/>
      <c r="E683" s="27"/>
      <c r="F683" s="27"/>
      <c r="G683" s="27"/>
      <c r="H683" s="27"/>
      <c r="I683" s="27"/>
      <c r="J683" s="27"/>
      <c r="K683" s="27"/>
      <c r="L683" s="29"/>
      <c r="M683" s="30"/>
      <c r="N683" s="30"/>
      <c r="O683" s="30"/>
    </row>
    <row r="684" spans="1:15" x14ac:dyDescent="0.2">
      <c r="A684" s="25"/>
      <c r="B684" s="26"/>
      <c r="C684" s="27"/>
      <c r="D684" s="27"/>
      <c r="E684" s="27"/>
      <c r="F684" s="27"/>
      <c r="G684" s="27"/>
      <c r="H684" s="27"/>
      <c r="I684" s="27"/>
      <c r="J684" s="27"/>
      <c r="K684" s="27"/>
      <c r="L684" s="29"/>
      <c r="M684" s="30"/>
      <c r="N684" s="30"/>
      <c r="O684" s="30"/>
    </row>
    <row r="685" spans="1:15" x14ac:dyDescent="0.2">
      <c r="A685" s="25"/>
      <c r="B685" s="26"/>
      <c r="C685" s="27"/>
      <c r="D685" s="27"/>
      <c r="E685" s="27"/>
      <c r="F685" s="27"/>
      <c r="G685" s="27"/>
      <c r="H685" s="27"/>
      <c r="I685" s="27"/>
      <c r="J685" s="27"/>
      <c r="K685" s="27"/>
      <c r="L685" s="29"/>
      <c r="M685" s="30"/>
      <c r="N685" s="30"/>
      <c r="O685" s="30"/>
    </row>
    <row r="686" spans="1:15" x14ac:dyDescent="0.2">
      <c r="A686" s="25"/>
      <c r="B686" s="26"/>
      <c r="C686" s="27"/>
      <c r="D686" s="27"/>
      <c r="E686" s="27"/>
      <c r="F686" s="27"/>
      <c r="G686" s="27"/>
      <c r="H686" s="27"/>
      <c r="I686" s="27"/>
      <c r="J686" s="27"/>
      <c r="K686" s="27"/>
      <c r="L686" s="29"/>
      <c r="M686" s="30"/>
      <c r="N686" s="30"/>
      <c r="O686" s="30"/>
    </row>
    <row r="687" spans="1:15" x14ac:dyDescent="0.2">
      <c r="A687" s="25"/>
      <c r="B687" s="26"/>
      <c r="C687" s="27"/>
      <c r="D687" s="27"/>
      <c r="E687" s="27"/>
      <c r="F687" s="27"/>
      <c r="G687" s="27"/>
      <c r="H687" s="27"/>
      <c r="I687" s="27"/>
      <c r="J687" s="27"/>
      <c r="K687" s="27"/>
      <c r="L687" s="29"/>
      <c r="M687" s="30"/>
      <c r="N687" s="30"/>
      <c r="O687" s="30"/>
    </row>
    <row r="688" spans="1:15" x14ac:dyDescent="0.2">
      <c r="A688" s="25"/>
      <c r="B688" s="26"/>
      <c r="C688" s="27"/>
      <c r="D688" s="27"/>
      <c r="E688" s="27"/>
      <c r="F688" s="27"/>
      <c r="G688" s="27"/>
      <c r="H688" s="27"/>
      <c r="I688" s="27"/>
      <c r="J688" s="27"/>
      <c r="K688" s="27"/>
      <c r="L688" s="29"/>
      <c r="M688" s="30"/>
      <c r="N688" s="30"/>
      <c r="O688" s="30"/>
    </row>
    <row r="689" spans="1:15" x14ac:dyDescent="0.2">
      <c r="A689" s="25"/>
      <c r="B689" s="26"/>
      <c r="C689" s="27"/>
      <c r="D689" s="27"/>
      <c r="E689" s="27"/>
      <c r="F689" s="27"/>
      <c r="G689" s="27"/>
      <c r="H689" s="27"/>
      <c r="I689" s="27"/>
      <c r="J689" s="27"/>
      <c r="K689" s="27"/>
      <c r="L689" s="29"/>
      <c r="M689" s="30"/>
      <c r="N689" s="30"/>
      <c r="O689" s="30"/>
    </row>
    <row r="690" spans="1:15" x14ac:dyDescent="0.2">
      <c r="A690" s="25"/>
      <c r="B690" s="26"/>
      <c r="C690" s="27"/>
      <c r="D690" s="27"/>
      <c r="E690" s="27"/>
      <c r="F690" s="27"/>
      <c r="G690" s="27"/>
      <c r="H690" s="27"/>
      <c r="I690" s="27"/>
      <c r="J690" s="27"/>
      <c r="K690" s="27"/>
      <c r="L690" s="29"/>
      <c r="M690" s="30"/>
      <c r="N690" s="30"/>
      <c r="O690" s="30"/>
    </row>
    <row r="691" spans="1:15" x14ac:dyDescent="0.2">
      <c r="A691" s="25"/>
      <c r="B691" s="26"/>
      <c r="C691" s="27"/>
      <c r="D691" s="27"/>
      <c r="E691" s="27"/>
      <c r="F691" s="27"/>
      <c r="G691" s="27"/>
      <c r="H691" s="27"/>
      <c r="I691" s="27"/>
      <c r="J691" s="27"/>
      <c r="K691" s="27"/>
      <c r="L691" s="29"/>
      <c r="M691" s="30"/>
      <c r="N691" s="30"/>
      <c r="O691" s="30"/>
    </row>
    <row r="692" spans="1:15" x14ac:dyDescent="0.2">
      <c r="A692" s="25"/>
      <c r="B692" s="26"/>
      <c r="C692" s="27"/>
      <c r="D692" s="27"/>
      <c r="E692" s="27"/>
      <c r="F692" s="27"/>
      <c r="G692" s="27"/>
      <c r="H692" s="27"/>
      <c r="I692" s="27"/>
      <c r="J692" s="27"/>
      <c r="K692" s="27"/>
      <c r="L692" s="29"/>
      <c r="M692" s="30"/>
      <c r="N692" s="30"/>
      <c r="O692" s="30"/>
    </row>
    <row r="693" spans="1:15" x14ac:dyDescent="0.2">
      <c r="A693" s="25"/>
      <c r="B693" s="26"/>
      <c r="C693" s="27"/>
      <c r="D693" s="27"/>
      <c r="E693" s="27"/>
      <c r="F693" s="27"/>
      <c r="G693" s="27"/>
      <c r="H693" s="27"/>
      <c r="I693" s="27"/>
      <c r="J693" s="27"/>
      <c r="K693" s="27"/>
      <c r="L693" s="29"/>
      <c r="M693" s="30"/>
      <c r="N693" s="30"/>
      <c r="O693" s="30"/>
    </row>
    <row r="694" spans="1:15" x14ac:dyDescent="0.2">
      <c r="A694" s="25"/>
      <c r="B694" s="26"/>
      <c r="C694" s="27"/>
      <c r="D694" s="27"/>
      <c r="E694" s="27"/>
      <c r="F694" s="27"/>
      <c r="G694" s="27"/>
      <c r="H694" s="27"/>
      <c r="I694" s="27"/>
      <c r="J694" s="27"/>
      <c r="K694" s="27"/>
      <c r="L694" s="29"/>
      <c r="M694" s="30"/>
      <c r="N694" s="30"/>
      <c r="O694" s="30"/>
    </row>
    <row r="695" spans="1:15" x14ac:dyDescent="0.2">
      <c r="A695" s="25"/>
      <c r="B695" s="26"/>
      <c r="C695" s="27"/>
      <c r="D695" s="27"/>
      <c r="E695" s="27"/>
      <c r="F695" s="27"/>
      <c r="G695" s="27"/>
      <c r="H695" s="27"/>
      <c r="I695" s="27"/>
      <c r="J695" s="27"/>
      <c r="K695" s="27"/>
      <c r="L695" s="29"/>
      <c r="M695" s="30"/>
      <c r="N695" s="30"/>
      <c r="O695" s="30"/>
    </row>
    <row r="696" spans="1:15" x14ac:dyDescent="0.2">
      <c r="A696" s="25"/>
      <c r="B696" s="26"/>
      <c r="C696" s="27"/>
      <c r="D696" s="27"/>
      <c r="E696" s="27"/>
      <c r="F696" s="27"/>
      <c r="G696" s="27"/>
      <c r="H696" s="27"/>
      <c r="I696" s="27"/>
      <c r="J696" s="27"/>
      <c r="K696" s="27"/>
      <c r="L696" s="29"/>
      <c r="M696" s="30"/>
      <c r="N696" s="30"/>
      <c r="O696" s="30"/>
    </row>
    <row r="697" spans="1:15" x14ac:dyDescent="0.2">
      <c r="A697" s="25"/>
      <c r="B697" s="26"/>
      <c r="C697" s="27"/>
      <c r="D697" s="27"/>
      <c r="E697" s="27"/>
      <c r="F697" s="27"/>
      <c r="G697" s="27"/>
      <c r="H697" s="27"/>
      <c r="I697" s="27"/>
      <c r="J697" s="27"/>
      <c r="K697" s="27"/>
      <c r="L697" s="29"/>
      <c r="M697" s="30"/>
      <c r="N697" s="30"/>
      <c r="O697" s="30"/>
    </row>
    <row r="698" spans="1:15" x14ac:dyDescent="0.2">
      <c r="A698" s="25"/>
      <c r="B698" s="26"/>
      <c r="C698" s="27"/>
      <c r="D698" s="27"/>
      <c r="E698" s="27"/>
      <c r="F698" s="27"/>
      <c r="G698" s="27"/>
      <c r="H698" s="27"/>
      <c r="I698" s="27"/>
      <c r="J698" s="27"/>
      <c r="K698" s="27"/>
      <c r="L698" s="29"/>
      <c r="M698" s="30"/>
      <c r="N698" s="30"/>
      <c r="O698" s="30"/>
    </row>
    <row r="699" spans="1:15" x14ac:dyDescent="0.2">
      <c r="A699" s="25"/>
      <c r="B699" s="26"/>
      <c r="C699" s="27"/>
      <c r="D699" s="27"/>
      <c r="E699" s="27"/>
      <c r="F699" s="27"/>
      <c r="G699" s="27"/>
      <c r="H699" s="27"/>
      <c r="I699" s="27"/>
      <c r="J699" s="27"/>
      <c r="K699" s="27"/>
      <c r="L699" s="29"/>
      <c r="M699" s="30"/>
      <c r="N699" s="30"/>
      <c r="O699" s="30"/>
    </row>
    <row r="700" spans="1:15" x14ac:dyDescent="0.2">
      <c r="A700" s="25"/>
      <c r="B700" s="26"/>
      <c r="C700" s="27"/>
      <c r="D700" s="27"/>
      <c r="E700" s="27"/>
      <c r="F700" s="27"/>
      <c r="G700" s="27"/>
      <c r="H700" s="27"/>
      <c r="I700" s="27"/>
      <c r="J700" s="27"/>
      <c r="K700" s="27"/>
      <c r="L700" s="29"/>
      <c r="M700" s="30"/>
      <c r="N700" s="30"/>
      <c r="O700" s="30"/>
    </row>
    <row r="701" spans="1:15" x14ac:dyDescent="0.2">
      <c r="A701" s="25"/>
      <c r="B701" s="26"/>
      <c r="C701" s="27"/>
      <c r="D701" s="27"/>
      <c r="E701" s="27"/>
      <c r="F701" s="27"/>
      <c r="G701" s="27"/>
      <c r="H701" s="27"/>
      <c r="I701" s="27"/>
      <c r="J701" s="27"/>
      <c r="K701" s="27"/>
      <c r="L701" s="29"/>
      <c r="M701" s="30"/>
      <c r="N701" s="30"/>
      <c r="O701" s="30"/>
    </row>
    <row r="702" spans="1:15" x14ac:dyDescent="0.2">
      <c r="A702" s="25"/>
      <c r="B702" s="26"/>
      <c r="C702" s="27"/>
      <c r="D702" s="27"/>
      <c r="E702" s="27"/>
      <c r="F702" s="27"/>
      <c r="G702" s="27"/>
      <c r="H702" s="27"/>
      <c r="I702" s="27"/>
      <c r="J702" s="27"/>
      <c r="K702" s="27"/>
      <c r="L702" s="29"/>
      <c r="M702" s="30"/>
      <c r="N702" s="30"/>
      <c r="O702" s="30"/>
    </row>
    <row r="703" spans="1:15" x14ac:dyDescent="0.2">
      <c r="A703" s="25"/>
      <c r="B703" s="26"/>
      <c r="C703" s="27"/>
      <c r="D703" s="27"/>
      <c r="E703" s="27"/>
      <c r="F703" s="27"/>
      <c r="G703" s="27"/>
      <c r="H703" s="27"/>
      <c r="I703" s="27"/>
      <c r="J703" s="27"/>
      <c r="K703" s="27"/>
      <c r="L703" s="29"/>
      <c r="M703" s="30"/>
      <c r="N703" s="30"/>
      <c r="O703" s="30"/>
    </row>
    <row r="704" spans="1:15" x14ac:dyDescent="0.2">
      <c r="A704" s="25"/>
      <c r="B704" s="26"/>
      <c r="C704" s="27"/>
      <c r="D704" s="27"/>
      <c r="E704" s="27"/>
      <c r="F704" s="27"/>
      <c r="G704" s="27"/>
      <c r="H704" s="27"/>
      <c r="I704" s="27"/>
      <c r="J704" s="27"/>
      <c r="K704" s="27"/>
      <c r="L704" s="29"/>
      <c r="M704" s="30"/>
      <c r="N704" s="30"/>
      <c r="O704" s="30"/>
    </row>
    <row r="705" spans="1:15" x14ac:dyDescent="0.2">
      <c r="A705" s="25"/>
      <c r="B705" s="26"/>
      <c r="C705" s="27"/>
      <c r="D705" s="27"/>
      <c r="E705" s="27"/>
      <c r="F705" s="27"/>
      <c r="G705" s="27"/>
      <c r="H705" s="27"/>
      <c r="I705" s="27"/>
      <c r="J705" s="27"/>
      <c r="K705" s="27"/>
      <c r="L705" s="29"/>
      <c r="M705" s="30"/>
      <c r="N705" s="30"/>
      <c r="O705" s="30"/>
    </row>
  </sheetData>
  <autoFilter ref="B1:N704" xr:uid="{5CE88C4F-178B-4190-B370-B314E85503E2}"/>
  <conditionalFormatting sqref="N706:N1048576 N2:N332">
    <cfRule type="cellIs" dxfId="3" priority="3" operator="equal">
      <formula>0</formula>
    </cfRule>
  </conditionalFormatting>
  <conditionalFormatting sqref="N333:N705">
    <cfRule type="cellIs" dxfId="2" priority="1" operator="equal">
      <formula>0</formula>
    </cfRule>
  </conditionalFormatting>
  <dataValidations count="2">
    <dataValidation type="list" allowBlank="1" showInputMessage="1" showErrorMessage="1" sqref="H35 H33 H42" xr:uid="{5DFC476B-E4D6-4F7A-BF71-72DC2B7C0E1A}">
      <formula1>#REF!</formula1>
    </dataValidation>
    <dataValidation type="list" allowBlank="1" showInputMessage="1" showErrorMessage="1" sqref="C2:C4 C6:C23 H2:H4 H6:H23" xr:uid="{E7468F02-CC69-4F83-9851-6735784D82BA}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8E9F0-FC13-49AA-843A-BC0D84C6EC59}">
  <sheetPr>
    <tabColor theme="4" tint="0.39997558519241921"/>
  </sheetPr>
  <dimension ref="C3:G552"/>
  <sheetViews>
    <sheetView zoomScale="70" zoomScaleNormal="70" workbookViewId="0"/>
  </sheetViews>
  <sheetFormatPr baseColWidth="10" defaultRowHeight="12.75" x14ac:dyDescent="0.2"/>
  <cols>
    <col min="1" max="2" width="11.42578125" style="36"/>
    <col min="3" max="3" width="22.85546875" style="37" bestFit="1" customWidth="1"/>
    <col min="4" max="4" width="67.7109375" style="37" bestFit="1" customWidth="1"/>
    <col min="5" max="5" width="23.85546875" style="37" bestFit="1" customWidth="1"/>
    <col min="6" max="6" width="27.140625" style="37" bestFit="1" customWidth="1"/>
    <col min="7" max="7" width="11.42578125" style="37"/>
    <col min="8" max="16384" width="11.42578125" style="36"/>
  </cols>
  <sheetData>
    <row r="3" spans="3:7" x14ac:dyDescent="0.2">
      <c r="E3" s="37" t="s">
        <v>856</v>
      </c>
    </row>
    <row r="4" spans="3:7" x14ac:dyDescent="0.2">
      <c r="C4" s="37" t="s">
        <v>5</v>
      </c>
      <c r="D4" s="37" t="s">
        <v>8</v>
      </c>
      <c r="E4" s="37" t="s">
        <v>857</v>
      </c>
      <c r="F4" s="37" t="s">
        <v>858</v>
      </c>
    </row>
    <row r="5" spans="3:7" x14ac:dyDescent="0.2">
      <c r="C5" s="37">
        <v>1006</v>
      </c>
      <c r="D5" s="37" t="s">
        <v>30</v>
      </c>
      <c r="E5" s="38">
        <v>11286</v>
      </c>
      <c r="F5" s="38">
        <v>11286</v>
      </c>
      <c r="G5" s="38">
        <f>F5-E5</f>
        <v>0</v>
      </c>
    </row>
    <row r="6" spans="3:7" x14ac:dyDescent="0.2">
      <c r="C6" s="37">
        <v>1250</v>
      </c>
      <c r="D6" s="37" t="s">
        <v>238</v>
      </c>
      <c r="E6" s="38">
        <v>2863.4</v>
      </c>
      <c r="F6" s="38">
        <v>2863.4</v>
      </c>
      <c r="G6" s="38">
        <f t="shared" ref="G6:G69" si="0">F6-E6</f>
        <v>0</v>
      </c>
    </row>
    <row r="7" spans="3:7" x14ac:dyDescent="0.2">
      <c r="C7" s="37">
        <v>1273</v>
      </c>
      <c r="D7" s="37" t="s">
        <v>174</v>
      </c>
      <c r="E7" s="38">
        <v>125</v>
      </c>
      <c r="F7" s="38">
        <v>300</v>
      </c>
      <c r="G7" s="38">
        <f t="shared" si="0"/>
        <v>175</v>
      </c>
    </row>
    <row r="8" spans="3:7" x14ac:dyDescent="0.2">
      <c r="C8" s="37">
        <v>1274</v>
      </c>
      <c r="D8" s="37" t="s">
        <v>44</v>
      </c>
      <c r="E8" s="38">
        <v>38.5</v>
      </c>
      <c r="F8" s="38">
        <v>300</v>
      </c>
      <c r="G8" s="38">
        <f t="shared" si="0"/>
        <v>261.5</v>
      </c>
    </row>
    <row r="9" spans="3:7" x14ac:dyDescent="0.2">
      <c r="C9" s="37">
        <v>1275</v>
      </c>
      <c r="D9" s="37" t="s">
        <v>178</v>
      </c>
      <c r="E9" s="38">
        <v>7.38</v>
      </c>
      <c r="F9" s="38">
        <v>7.38</v>
      </c>
      <c r="G9" s="38">
        <f t="shared" si="0"/>
        <v>0</v>
      </c>
    </row>
    <row r="10" spans="3:7" x14ac:dyDescent="0.2">
      <c r="C10" s="37">
        <v>1276</v>
      </c>
      <c r="D10" s="37" t="s">
        <v>42</v>
      </c>
      <c r="E10" s="38">
        <v>18</v>
      </c>
      <c r="F10" s="38">
        <v>18</v>
      </c>
      <c r="G10" s="38">
        <f t="shared" si="0"/>
        <v>0</v>
      </c>
    </row>
    <row r="11" spans="3:7" x14ac:dyDescent="0.2">
      <c r="C11" s="37">
        <v>1277</v>
      </c>
      <c r="D11" s="37" t="s">
        <v>181</v>
      </c>
      <c r="E11" s="38">
        <v>150</v>
      </c>
      <c r="F11" s="38">
        <v>150</v>
      </c>
      <c r="G11" s="38">
        <f t="shared" si="0"/>
        <v>0</v>
      </c>
    </row>
    <row r="12" spans="3:7" x14ac:dyDescent="0.2">
      <c r="C12" s="37">
        <v>1278</v>
      </c>
      <c r="D12" s="37" t="s">
        <v>185</v>
      </c>
      <c r="E12" s="38">
        <v>175.5</v>
      </c>
      <c r="F12" s="38">
        <v>226</v>
      </c>
      <c r="G12" s="38">
        <f t="shared" si="0"/>
        <v>50.5</v>
      </c>
    </row>
    <row r="13" spans="3:7" x14ac:dyDescent="0.2">
      <c r="C13" s="37">
        <v>1279</v>
      </c>
      <c r="D13" s="37" t="s">
        <v>178</v>
      </c>
      <c r="E13" s="38">
        <v>75.430000000000007</v>
      </c>
      <c r="F13" s="38">
        <v>75.430000000000007</v>
      </c>
      <c r="G13" s="38">
        <f t="shared" si="0"/>
        <v>0</v>
      </c>
    </row>
    <row r="14" spans="3:7" x14ac:dyDescent="0.2">
      <c r="C14" s="37">
        <v>1280</v>
      </c>
      <c r="D14" s="37" t="s">
        <v>48</v>
      </c>
      <c r="E14" s="38">
        <v>87.48</v>
      </c>
      <c r="F14" s="38">
        <v>87.48</v>
      </c>
      <c r="G14" s="38">
        <f t="shared" si="0"/>
        <v>0</v>
      </c>
    </row>
    <row r="15" spans="3:7" x14ac:dyDescent="0.2">
      <c r="C15" s="37">
        <v>1281</v>
      </c>
      <c r="D15" s="37" t="s">
        <v>190</v>
      </c>
      <c r="E15" s="38">
        <v>590.72</v>
      </c>
      <c r="F15" s="38">
        <v>710.9</v>
      </c>
      <c r="G15" s="38">
        <f t="shared" si="0"/>
        <v>120.17999999999995</v>
      </c>
    </row>
    <row r="16" spans="3:7" x14ac:dyDescent="0.2">
      <c r="C16" s="37">
        <v>1282</v>
      </c>
      <c r="D16" s="37" t="s">
        <v>193</v>
      </c>
      <c r="E16" s="38">
        <v>800</v>
      </c>
      <c r="F16" s="38">
        <v>1000</v>
      </c>
      <c r="G16" s="38">
        <f t="shared" si="0"/>
        <v>200</v>
      </c>
    </row>
    <row r="17" spans="3:7" x14ac:dyDescent="0.2">
      <c r="C17" s="37">
        <v>1283</v>
      </c>
      <c r="D17" s="37" t="s">
        <v>178</v>
      </c>
      <c r="E17" s="38">
        <v>3.94</v>
      </c>
      <c r="F17" s="38">
        <v>3.94</v>
      </c>
      <c r="G17" s="38">
        <f t="shared" si="0"/>
        <v>0</v>
      </c>
    </row>
    <row r="18" spans="3:7" x14ac:dyDescent="0.2">
      <c r="C18" s="37">
        <v>1284</v>
      </c>
      <c r="D18" s="37" t="s">
        <v>198</v>
      </c>
      <c r="E18" s="38">
        <v>76.709999999999994</v>
      </c>
      <c r="F18" s="38">
        <v>76.709999999999994</v>
      </c>
      <c r="G18" s="38">
        <f t="shared" si="0"/>
        <v>0</v>
      </c>
    </row>
    <row r="19" spans="3:7" x14ac:dyDescent="0.2">
      <c r="C19" s="37">
        <v>1285</v>
      </c>
      <c r="D19" s="37" t="s">
        <v>201</v>
      </c>
      <c r="E19" s="38">
        <v>56.19</v>
      </c>
      <c r="F19" s="38">
        <v>56.19</v>
      </c>
      <c r="G19" s="38">
        <f t="shared" si="0"/>
        <v>0</v>
      </c>
    </row>
    <row r="20" spans="3:7" x14ac:dyDescent="0.2">
      <c r="C20" s="37">
        <v>1286</v>
      </c>
      <c r="D20" s="37" t="s">
        <v>204</v>
      </c>
      <c r="E20" s="38">
        <v>742.94</v>
      </c>
      <c r="F20" s="38">
        <v>742.94</v>
      </c>
      <c r="G20" s="38">
        <f t="shared" si="0"/>
        <v>0</v>
      </c>
    </row>
    <row r="21" spans="3:7" x14ac:dyDescent="0.2">
      <c r="C21" s="37">
        <v>1287</v>
      </c>
      <c r="D21" s="37" t="s">
        <v>208</v>
      </c>
      <c r="E21" s="38">
        <v>143.38</v>
      </c>
      <c r="F21" s="38">
        <v>143.38</v>
      </c>
      <c r="G21" s="38">
        <f t="shared" si="0"/>
        <v>0</v>
      </c>
    </row>
    <row r="22" spans="3:7" x14ac:dyDescent="0.2">
      <c r="C22" s="37">
        <v>1288</v>
      </c>
      <c r="D22" s="37" t="s">
        <v>174</v>
      </c>
      <c r="E22" s="38">
        <v>108.54</v>
      </c>
      <c r="F22" s="38">
        <v>108.55</v>
      </c>
      <c r="G22" s="38">
        <f t="shared" si="0"/>
        <v>9.9999999999909051E-3</v>
      </c>
    </row>
    <row r="23" spans="3:7" x14ac:dyDescent="0.2">
      <c r="C23" s="37">
        <v>1289</v>
      </c>
      <c r="D23" s="37" t="s">
        <v>178</v>
      </c>
      <c r="E23" s="38">
        <v>61.32</v>
      </c>
      <c r="F23" s="38">
        <v>61.32</v>
      </c>
      <c r="G23" s="38">
        <f t="shared" si="0"/>
        <v>0</v>
      </c>
    </row>
    <row r="24" spans="3:7" x14ac:dyDescent="0.2">
      <c r="C24" s="37">
        <v>1290</v>
      </c>
      <c r="D24" s="37" t="s">
        <v>214</v>
      </c>
      <c r="E24" s="38">
        <v>278</v>
      </c>
      <c r="F24" s="38">
        <v>278</v>
      </c>
      <c r="G24" s="38">
        <f t="shared" si="0"/>
        <v>0</v>
      </c>
    </row>
    <row r="25" spans="3:7" x14ac:dyDescent="0.2">
      <c r="C25" s="37">
        <v>1291</v>
      </c>
      <c r="D25" s="37" t="s">
        <v>219</v>
      </c>
      <c r="E25" s="38">
        <v>21.39</v>
      </c>
      <c r="F25" s="38">
        <v>21.39</v>
      </c>
      <c r="G25" s="38">
        <f t="shared" si="0"/>
        <v>0</v>
      </c>
    </row>
    <row r="26" spans="3:7" x14ac:dyDescent="0.2">
      <c r="C26" s="37">
        <v>1309</v>
      </c>
      <c r="D26" s="37" t="s">
        <v>223</v>
      </c>
      <c r="E26" s="38">
        <v>605.11</v>
      </c>
      <c r="F26" s="38">
        <v>650</v>
      </c>
      <c r="G26" s="38">
        <f t="shared" si="0"/>
        <v>44.889999999999986</v>
      </c>
    </row>
    <row r="27" spans="3:7" x14ac:dyDescent="0.2">
      <c r="C27" s="37">
        <v>1311</v>
      </c>
      <c r="D27" s="37" t="s">
        <v>174</v>
      </c>
      <c r="E27" s="38">
        <v>39.015000000000001</v>
      </c>
      <c r="F27" s="38">
        <v>53.74</v>
      </c>
      <c r="G27" s="38">
        <f t="shared" si="0"/>
        <v>14.725000000000001</v>
      </c>
    </row>
    <row r="28" spans="3:7" x14ac:dyDescent="0.2">
      <c r="C28" s="37">
        <v>1312</v>
      </c>
      <c r="D28" s="37" t="s">
        <v>228</v>
      </c>
      <c r="E28" s="38">
        <v>338.3</v>
      </c>
      <c r="F28" s="38">
        <v>338.3</v>
      </c>
      <c r="G28" s="38">
        <f t="shared" si="0"/>
        <v>0</v>
      </c>
    </row>
    <row r="29" spans="3:7" x14ac:dyDescent="0.2">
      <c r="C29" s="37">
        <v>1320</v>
      </c>
      <c r="D29" s="37" t="s">
        <v>50</v>
      </c>
      <c r="E29" s="38">
        <v>1567.09</v>
      </c>
      <c r="F29" s="38">
        <v>1567.09</v>
      </c>
      <c r="G29" s="38">
        <f t="shared" si="0"/>
        <v>0</v>
      </c>
    </row>
    <row r="30" spans="3:7" x14ac:dyDescent="0.2">
      <c r="C30" s="37">
        <v>1322</v>
      </c>
      <c r="D30" s="37" t="s">
        <v>223</v>
      </c>
      <c r="E30" s="38">
        <v>453.46</v>
      </c>
      <c r="F30" s="38">
        <v>453.46</v>
      </c>
      <c r="G30" s="38">
        <f t="shared" si="0"/>
        <v>0</v>
      </c>
    </row>
    <row r="31" spans="3:7" x14ac:dyDescent="0.2">
      <c r="C31" s="37">
        <v>1324</v>
      </c>
      <c r="D31" s="37" t="s">
        <v>232</v>
      </c>
      <c r="E31" s="38">
        <v>948.09</v>
      </c>
      <c r="F31" s="38">
        <v>1249.2</v>
      </c>
      <c r="G31" s="38">
        <f t="shared" si="0"/>
        <v>301.11</v>
      </c>
    </row>
    <row r="32" spans="3:7" x14ac:dyDescent="0.2">
      <c r="C32" s="37">
        <v>1325</v>
      </c>
      <c r="D32" s="37" t="s">
        <v>198</v>
      </c>
      <c r="E32" s="38">
        <v>394.95</v>
      </c>
      <c r="F32" s="38">
        <v>394.95</v>
      </c>
      <c r="G32" s="38">
        <f t="shared" si="0"/>
        <v>0</v>
      </c>
    </row>
    <row r="33" spans="3:7" x14ac:dyDescent="0.2">
      <c r="C33" s="37">
        <v>1327</v>
      </c>
      <c r="D33" s="37" t="s">
        <v>181</v>
      </c>
      <c r="E33" s="38">
        <v>1250</v>
      </c>
      <c r="F33" s="38">
        <v>1250</v>
      </c>
      <c r="G33" s="38">
        <f t="shared" si="0"/>
        <v>0</v>
      </c>
    </row>
    <row r="34" spans="3:7" x14ac:dyDescent="0.2">
      <c r="C34" s="37">
        <v>1338</v>
      </c>
      <c r="D34" s="37" t="s">
        <v>32</v>
      </c>
      <c r="E34" s="38">
        <v>1500</v>
      </c>
      <c r="F34" s="38">
        <v>1500</v>
      </c>
      <c r="G34" s="38">
        <f t="shared" si="0"/>
        <v>0</v>
      </c>
    </row>
    <row r="35" spans="3:7" x14ac:dyDescent="0.2">
      <c r="C35" s="37">
        <v>1339</v>
      </c>
      <c r="D35" s="37" t="s">
        <v>37</v>
      </c>
      <c r="E35" s="38">
        <v>1584</v>
      </c>
      <c r="F35" s="38">
        <v>1584</v>
      </c>
      <c r="G35" s="38">
        <f t="shared" si="0"/>
        <v>0</v>
      </c>
    </row>
    <row r="36" spans="3:7" x14ac:dyDescent="0.2">
      <c r="C36" s="37">
        <v>1340</v>
      </c>
      <c r="D36" s="37" t="s">
        <v>27</v>
      </c>
      <c r="E36" s="38">
        <v>9542.68</v>
      </c>
      <c r="F36" s="38">
        <v>9542.68</v>
      </c>
      <c r="G36" s="38">
        <f t="shared" si="0"/>
        <v>0</v>
      </c>
    </row>
    <row r="37" spans="3:7" x14ac:dyDescent="0.2">
      <c r="C37" s="37">
        <v>1341</v>
      </c>
      <c r="D37" s="37" t="s">
        <v>25</v>
      </c>
      <c r="E37" s="38">
        <v>6600</v>
      </c>
      <c r="F37" s="38"/>
      <c r="G37" s="38">
        <f t="shared" si="0"/>
        <v>-6600</v>
      </c>
    </row>
    <row r="38" spans="3:7" x14ac:dyDescent="0.2">
      <c r="C38" s="37">
        <v>1342</v>
      </c>
      <c r="D38" s="37" t="s">
        <v>16</v>
      </c>
      <c r="E38" s="38">
        <v>9900</v>
      </c>
      <c r="F38" s="38"/>
      <c r="G38" s="38">
        <f t="shared" si="0"/>
        <v>-9900</v>
      </c>
    </row>
    <row r="39" spans="3:7" x14ac:dyDescent="0.2">
      <c r="C39" s="37">
        <v>1345</v>
      </c>
      <c r="D39" s="37" t="s">
        <v>35</v>
      </c>
      <c r="E39" s="38"/>
      <c r="F39" s="38">
        <v>1620</v>
      </c>
      <c r="G39" s="38">
        <f t="shared" si="0"/>
        <v>1620</v>
      </c>
    </row>
    <row r="40" spans="3:7" x14ac:dyDescent="0.2">
      <c r="C40" s="37">
        <v>1347</v>
      </c>
      <c r="D40" s="37" t="s">
        <v>16</v>
      </c>
      <c r="E40" s="38">
        <v>6000</v>
      </c>
      <c r="F40" s="38"/>
      <c r="G40" s="38">
        <f t="shared" si="0"/>
        <v>-6000</v>
      </c>
    </row>
    <row r="41" spans="3:7" x14ac:dyDescent="0.2">
      <c r="C41" s="37">
        <v>1348</v>
      </c>
      <c r="D41" s="37" t="s">
        <v>16</v>
      </c>
      <c r="E41" s="38">
        <v>20878.169999999998</v>
      </c>
      <c r="F41" s="38"/>
      <c r="G41" s="38">
        <f t="shared" si="0"/>
        <v>-20878.169999999998</v>
      </c>
    </row>
    <row r="42" spans="3:7" x14ac:dyDescent="0.2">
      <c r="C42" s="37">
        <v>1349</v>
      </c>
      <c r="D42" s="37" t="s">
        <v>23</v>
      </c>
      <c r="E42" s="38">
        <v>3600</v>
      </c>
      <c r="F42" s="38">
        <v>2445</v>
      </c>
      <c r="G42" s="38">
        <f t="shared" si="0"/>
        <v>-1155</v>
      </c>
    </row>
    <row r="43" spans="3:7" x14ac:dyDescent="0.2">
      <c r="C43" s="37">
        <v>1350</v>
      </c>
      <c r="D43" s="37" t="s">
        <v>39</v>
      </c>
      <c r="E43" s="38">
        <v>46.08</v>
      </c>
      <c r="F43" s="38"/>
      <c r="G43" s="38">
        <f t="shared" si="0"/>
        <v>-46.08</v>
      </c>
    </row>
    <row r="44" spans="3:7" x14ac:dyDescent="0.2">
      <c r="C44" s="37">
        <v>1351</v>
      </c>
      <c r="D44" s="37" t="s">
        <v>19</v>
      </c>
      <c r="E44" s="38">
        <v>34</v>
      </c>
      <c r="F44" s="38">
        <v>34</v>
      </c>
      <c r="G44" s="38">
        <f t="shared" si="0"/>
        <v>0</v>
      </c>
    </row>
    <row r="45" spans="3:7" x14ac:dyDescent="0.2">
      <c r="C45" s="37">
        <v>1352</v>
      </c>
      <c r="D45" s="37" t="s">
        <v>21</v>
      </c>
      <c r="E45" s="38">
        <v>478.79999999999995</v>
      </c>
      <c r="F45" s="38">
        <v>478.79999999999995</v>
      </c>
      <c r="G45" s="38">
        <f t="shared" si="0"/>
        <v>0</v>
      </c>
    </row>
    <row r="46" spans="3:7" x14ac:dyDescent="0.2">
      <c r="C46" s="37">
        <v>1427</v>
      </c>
      <c r="D46" s="37" t="s">
        <v>67</v>
      </c>
      <c r="E46" s="38">
        <v>6000</v>
      </c>
      <c r="F46" s="38">
        <v>6125</v>
      </c>
      <c r="G46" s="38">
        <f t="shared" si="0"/>
        <v>125</v>
      </c>
    </row>
    <row r="47" spans="3:7" x14ac:dyDescent="0.2">
      <c r="C47" s="37">
        <v>1433</v>
      </c>
      <c r="D47" s="37" t="s">
        <v>57</v>
      </c>
      <c r="E47" s="38">
        <v>4500</v>
      </c>
      <c r="F47" s="38">
        <v>4500</v>
      </c>
      <c r="G47" s="38">
        <f t="shared" si="0"/>
        <v>0</v>
      </c>
    </row>
    <row r="48" spans="3:7" x14ac:dyDescent="0.2">
      <c r="C48" s="37">
        <v>1435</v>
      </c>
      <c r="D48" s="37" t="s">
        <v>59</v>
      </c>
      <c r="E48" s="38">
        <v>55.14</v>
      </c>
      <c r="F48" s="38">
        <v>55.14</v>
      </c>
      <c r="G48" s="38">
        <f t="shared" si="0"/>
        <v>0</v>
      </c>
    </row>
    <row r="49" spans="3:7" x14ac:dyDescent="0.2">
      <c r="C49" s="37">
        <v>1437</v>
      </c>
      <c r="D49" s="37" t="s">
        <v>75</v>
      </c>
      <c r="E49" s="38">
        <v>15000</v>
      </c>
      <c r="F49" s="38"/>
      <c r="G49" s="38">
        <f t="shared" si="0"/>
        <v>-15000</v>
      </c>
    </row>
    <row r="50" spans="3:7" x14ac:dyDescent="0.2">
      <c r="C50" s="37">
        <v>1459</v>
      </c>
      <c r="D50" s="37" t="s">
        <v>59</v>
      </c>
      <c r="E50" s="38">
        <v>10</v>
      </c>
      <c r="F50" s="38"/>
      <c r="G50" s="38">
        <f t="shared" si="0"/>
        <v>-10</v>
      </c>
    </row>
    <row r="51" spans="3:7" x14ac:dyDescent="0.2">
      <c r="C51" s="37">
        <v>1460</v>
      </c>
      <c r="D51" s="37" t="s">
        <v>23</v>
      </c>
      <c r="E51" s="38">
        <v>191.96</v>
      </c>
      <c r="F51" s="38"/>
      <c r="G51" s="38">
        <f t="shared" si="0"/>
        <v>-191.96</v>
      </c>
    </row>
    <row r="52" spans="3:7" x14ac:dyDescent="0.2">
      <c r="C52" s="37">
        <v>1477</v>
      </c>
      <c r="D52" s="37" t="s">
        <v>440</v>
      </c>
      <c r="E52" s="38">
        <v>612</v>
      </c>
      <c r="F52" s="38">
        <v>612</v>
      </c>
      <c r="G52" s="38">
        <f t="shared" si="0"/>
        <v>0</v>
      </c>
    </row>
    <row r="53" spans="3:7" x14ac:dyDescent="0.2">
      <c r="C53" s="37">
        <v>1813</v>
      </c>
      <c r="D53" s="37" t="s">
        <v>591</v>
      </c>
      <c r="E53" s="38">
        <v>50.31</v>
      </c>
      <c r="F53" s="38">
        <v>50.31</v>
      </c>
      <c r="G53" s="38">
        <f t="shared" si="0"/>
        <v>0</v>
      </c>
    </row>
    <row r="54" spans="3:7" x14ac:dyDescent="0.2">
      <c r="C54" s="37" t="s">
        <v>33</v>
      </c>
      <c r="D54" s="37" t="s">
        <v>35</v>
      </c>
      <c r="E54" s="38">
        <v>1620</v>
      </c>
      <c r="F54" s="38"/>
      <c r="G54" s="38">
        <f t="shared" si="0"/>
        <v>-1620</v>
      </c>
    </row>
    <row r="55" spans="3:7" x14ac:dyDescent="0.2">
      <c r="C55" s="37" t="s">
        <v>51</v>
      </c>
      <c r="D55" s="37" t="s">
        <v>50</v>
      </c>
      <c r="E55" s="38">
        <v>2847.82</v>
      </c>
      <c r="F55" s="38"/>
      <c r="G55" s="38">
        <f t="shared" si="0"/>
        <v>-2847.82</v>
      </c>
    </row>
    <row r="56" spans="3:7" x14ac:dyDescent="0.2">
      <c r="D56" s="37" t="s">
        <v>951</v>
      </c>
      <c r="E56" s="38"/>
      <c r="F56" s="38">
        <v>2560</v>
      </c>
      <c r="G56" s="38">
        <f t="shared" si="0"/>
        <v>2560</v>
      </c>
    </row>
    <row r="57" spans="3:7" x14ac:dyDescent="0.2">
      <c r="C57" s="37" t="s">
        <v>60</v>
      </c>
      <c r="D57" s="37" t="s">
        <v>62</v>
      </c>
      <c r="E57" s="38">
        <v>90</v>
      </c>
      <c r="F57" s="38">
        <v>90</v>
      </c>
      <c r="G57" s="38">
        <f t="shared" si="0"/>
        <v>0</v>
      </c>
    </row>
    <row r="58" spans="3:7" x14ac:dyDescent="0.2">
      <c r="C58" s="37" t="s">
        <v>794</v>
      </c>
      <c r="D58" s="37" t="s">
        <v>46</v>
      </c>
      <c r="E58" s="38">
        <v>222.61</v>
      </c>
      <c r="F58" s="38">
        <v>222.61</v>
      </c>
      <c r="G58" s="38">
        <f t="shared" si="0"/>
        <v>0</v>
      </c>
    </row>
    <row r="59" spans="3:7" x14ac:dyDescent="0.2">
      <c r="C59" s="37" t="s">
        <v>68</v>
      </c>
      <c r="D59" s="37" t="s">
        <v>70</v>
      </c>
      <c r="E59" s="38">
        <v>217</v>
      </c>
      <c r="F59" s="38">
        <v>217</v>
      </c>
      <c r="G59" s="38">
        <f t="shared" si="0"/>
        <v>0</v>
      </c>
    </row>
    <row r="60" spans="3:7" x14ac:dyDescent="0.2">
      <c r="C60" s="37" t="s">
        <v>63</v>
      </c>
      <c r="D60" s="37" t="s">
        <v>65</v>
      </c>
      <c r="E60" s="38">
        <v>1713.91</v>
      </c>
      <c r="F60" s="38">
        <v>1713.91</v>
      </c>
      <c r="G60" s="38">
        <f t="shared" si="0"/>
        <v>0</v>
      </c>
    </row>
    <row r="61" spans="3:7" x14ac:dyDescent="0.2">
      <c r="C61" s="37" t="s">
        <v>85</v>
      </c>
      <c r="D61" s="37" t="s">
        <v>30</v>
      </c>
      <c r="E61" s="38">
        <v>2800</v>
      </c>
      <c r="F61" s="38"/>
      <c r="G61" s="38">
        <f t="shared" si="0"/>
        <v>-2800</v>
      </c>
    </row>
    <row r="62" spans="3:7" x14ac:dyDescent="0.2">
      <c r="D62" s="37" t="s">
        <v>59</v>
      </c>
      <c r="E62" s="38"/>
      <c r="F62" s="38">
        <v>100</v>
      </c>
      <c r="G62" s="38">
        <f t="shared" si="0"/>
        <v>100</v>
      </c>
    </row>
    <row r="63" spans="3:7" x14ac:dyDescent="0.2">
      <c r="C63" s="37" t="s">
        <v>796</v>
      </c>
      <c r="D63" s="37" t="s">
        <v>442</v>
      </c>
      <c r="E63" s="38">
        <v>5825</v>
      </c>
      <c r="F63" s="38">
        <v>5825</v>
      </c>
      <c r="G63" s="38">
        <f t="shared" si="0"/>
        <v>0</v>
      </c>
    </row>
    <row r="64" spans="3:7" x14ac:dyDescent="0.2">
      <c r="C64" s="37" t="s">
        <v>797</v>
      </c>
      <c r="D64" s="37" t="s">
        <v>444</v>
      </c>
      <c r="E64" s="38">
        <v>472.2</v>
      </c>
      <c r="F64" s="38">
        <v>472.2</v>
      </c>
      <c r="G64" s="38">
        <f t="shared" si="0"/>
        <v>0</v>
      </c>
    </row>
    <row r="65" spans="3:7" x14ac:dyDescent="0.2">
      <c r="C65" s="37" t="s">
        <v>806</v>
      </c>
      <c r="D65" s="37" t="s">
        <v>59</v>
      </c>
      <c r="E65" s="38"/>
      <c r="F65" s="38">
        <v>10</v>
      </c>
      <c r="G65" s="38">
        <f t="shared" si="0"/>
        <v>10</v>
      </c>
    </row>
    <row r="66" spans="3:7" x14ac:dyDescent="0.2">
      <c r="C66" s="37" t="s">
        <v>807</v>
      </c>
      <c r="D66" s="37" t="s">
        <v>59</v>
      </c>
      <c r="E66" s="38">
        <v>70</v>
      </c>
      <c r="F66" s="38">
        <v>70</v>
      </c>
      <c r="G66" s="38">
        <f t="shared" si="0"/>
        <v>0</v>
      </c>
    </row>
    <row r="67" spans="3:7" x14ac:dyDescent="0.2">
      <c r="C67" s="37" t="s">
        <v>808</v>
      </c>
      <c r="D67" s="37" t="s">
        <v>59</v>
      </c>
      <c r="E67" s="38">
        <v>60</v>
      </c>
      <c r="F67" s="38">
        <v>60</v>
      </c>
      <c r="G67" s="38">
        <f t="shared" si="0"/>
        <v>0</v>
      </c>
    </row>
    <row r="68" spans="3:7" x14ac:dyDescent="0.2">
      <c r="C68" s="37" t="s">
        <v>810</v>
      </c>
      <c r="D68" s="37" t="s">
        <v>448</v>
      </c>
      <c r="E68" s="38">
        <v>199.06</v>
      </c>
      <c r="F68" s="38">
        <v>199.06</v>
      </c>
      <c r="G68" s="38">
        <f t="shared" si="0"/>
        <v>0</v>
      </c>
    </row>
    <row r="69" spans="3:7" x14ac:dyDescent="0.2">
      <c r="C69" s="37" t="s">
        <v>809</v>
      </c>
      <c r="D69" s="37" t="s">
        <v>450</v>
      </c>
      <c r="E69" s="38">
        <v>29.3</v>
      </c>
      <c r="F69" s="38">
        <v>29.3</v>
      </c>
      <c r="G69" s="38">
        <f t="shared" si="0"/>
        <v>0</v>
      </c>
    </row>
    <row r="70" spans="3:7" x14ac:dyDescent="0.2">
      <c r="C70" s="37" t="s">
        <v>801</v>
      </c>
      <c r="D70" s="37" t="s">
        <v>452</v>
      </c>
      <c r="E70" s="38">
        <v>1920</v>
      </c>
      <c r="F70" s="38">
        <v>5664</v>
      </c>
      <c r="G70" s="38">
        <f t="shared" ref="G70:G133" si="1">F70-E70</f>
        <v>3744</v>
      </c>
    </row>
    <row r="71" spans="3:7" x14ac:dyDescent="0.2">
      <c r="C71" s="37" t="s">
        <v>826</v>
      </c>
      <c r="D71" s="37" t="s">
        <v>44</v>
      </c>
      <c r="E71" s="38">
        <v>300</v>
      </c>
      <c r="F71" s="38">
        <v>300</v>
      </c>
      <c r="G71" s="38">
        <f t="shared" si="1"/>
        <v>0</v>
      </c>
    </row>
    <row r="72" spans="3:7" x14ac:dyDescent="0.2">
      <c r="C72" s="37" t="s">
        <v>581</v>
      </c>
      <c r="D72" s="37" t="s">
        <v>452</v>
      </c>
      <c r="E72" s="38">
        <v>7008</v>
      </c>
      <c r="F72" s="38">
        <v>7008</v>
      </c>
      <c r="G72" s="38">
        <f t="shared" si="1"/>
        <v>0</v>
      </c>
    </row>
    <row r="73" spans="3:7" x14ac:dyDescent="0.2">
      <c r="D73" s="37" t="s">
        <v>48</v>
      </c>
      <c r="E73" s="38">
        <v>456.58</v>
      </c>
      <c r="F73" s="38"/>
      <c r="G73" s="38">
        <f t="shared" si="1"/>
        <v>-456.58</v>
      </c>
    </row>
    <row r="74" spans="3:7" x14ac:dyDescent="0.2">
      <c r="C74" s="37" t="s">
        <v>586</v>
      </c>
      <c r="D74" s="37" t="s">
        <v>59</v>
      </c>
      <c r="E74" s="38">
        <v>25</v>
      </c>
      <c r="F74" s="38"/>
      <c r="G74" s="38">
        <f t="shared" si="1"/>
        <v>-25</v>
      </c>
    </row>
    <row r="75" spans="3:7" x14ac:dyDescent="0.2">
      <c r="D75" s="37" t="s">
        <v>1039</v>
      </c>
      <c r="E75" s="38"/>
      <c r="F75" s="38">
        <v>945</v>
      </c>
      <c r="G75" s="38">
        <f t="shared" si="1"/>
        <v>945</v>
      </c>
    </row>
    <row r="76" spans="3:7" x14ac:dyDescent="0.2">
      <c r="C76" s="37" t="s">
        <v>828</v>
      </c>
      <c r="D76" s="37" t="s">
        <v>1031</v>
      </c>
      <c r="E76" s="38"/>
      <c r="F76" s="38">
        <v>65</v>
      </c>
      <c r="G76" s="38">
        <f t="shared" si="1"/>
        <v>65</v>
      </c>
    </row>
    <row r="77" spans="3:7" x14ac:dyDescent="0.2">
      <c r="C77" s="37" t="s">
        <v>53</v>
      </c>
      <c r="D77" s="37" t="s">
        <v>48</v>
      </c>
      <c r="E77" s="38"/>
      <c r="F77" s="38">
        <v>456.58</v>
      </c>
      <c r="G77" s="38">
        <f t="shared" si="1"/>
        <v>456.58</v>
      </c>
    </row>
    <row r="78" spans="3:7" x14ac:dyDescent="0.2">
      <c r="D78" s="37" t="s">
        <v>55</v>
      </c>
      <c r="E78" s="38">
        <v>18.309999999999999</v>
      </c>
      <c r="F78" s="38"/>
      <c r="G78" s="38">
        <f t="shared" si="1"/>
        <v>-18.309999999999999</v>
      </c>
    </row>
    <row r="79" spans="3:7" x14ac:dyDescent="0.2">
      <c r="C79" s="37" t="s">
        <v>76</v>
      </c>
      <c r="D79" s="37" t="s">
        <v>48</v>
      </c>
      <c r="E79" s="38">
        <v>93.6</v>
      </c>
      <c r="F79" s="38">
        <v>93.6</v>
      </c>
      <c r="G79" s="38">
        <f t="shared" si="1"/>
        <v>0</v>
      </c>
    </row>
    <row r="80" spans="3:7" x14ac:dyDescent="0.2">
      <c r="C80" s="37" t="s">
        <v>862</v>
      </c>
      <c r="D80" s="37" t="s">
        <v>48</v>
      </c>
      <c r="E80" s="38">
        <v>187.2</v>
      </c>
      <c r="F80" s="38">
        <v>187.2</v>
      </c>
      <c r="G80" s="38">
        <f t="shared" si="1"/>
        <v>0</v>
      </c>
    </row>
    <row r="81" spans="3:7" x14ac:dyDescent="0.2">
      <c r="C81" s="37" t="s">
        <v>891</v>
      </c>
      <c r="D81" s="37" t="s">
        <v>853</v>
      </c>
      <c r="E81" s="38"/>
      <c r="F81" s="38">
        <v>730.58</v>
      </c>
      <c r="G81" s="38">
        <f t="shared" si="1"/>
        <v>730.58</v>
      </c>
    </row>
    <row r="82" spans="3:7" x14ac:dyDescent="0.2">
      <c r="C82" s="37" t="s">
        <v>863</v>
      </c>
      <c r="D82" s="37" t="s">
        <v>35</v>
      </c>
      <c r="E82" s="38">
        <v>222.78</v>
      </c>
      <c r="F82" s="38">
        <v>224.27</v>
      </c>
      <c r="G82" s="38">
        <f t="shared" si="1"/>
        <v>1.4900000000000091</v>
      </c>
    </row>
    <row r="83" spans="3:7" x14ac:dyDescent="0.2">
      <c r="C83" s="37" t="s">
        <v>864</v>
      </c>
      <c r="D83" s="37" t="s">
        <v>446</v>
      </c>
      <c r="E83" s="38">
        <v>1500</v>
      </c>
      <c r="F83" s="38">
        <v>1500</v>
      </c>
      <c r="G83" s="38">
        <f t="shared" si="1"/>
        <v>0</v>
      </c>
    </row>
    <row r="84" spans="3:7" x14ac:dyDescent="0.2">
      <c r="C84" s="37" t="s">
        <v>865</v>
      </c>
      <c r="D84" s="37" t="s">
        <v>578</v>
      </c>
      <c r="E84" s="38">
        <v>462.8</v>
      </c>
      <c r="F84" s="38">
        <v>462.8</v>
      </c>
      <c r="G84" s="38">
        <f t="shared" si="1"/>
        <v>0</v>
      </c>
    </row>
    <row r="85" spans="3:7" x14ac:dyDescent="0.2">
      <c r="C85" s="37" t="s">
        <v>866</v>
      </c>
      <c r="D85" s="37" t="s">
        <v>454</v>
      </c>
      <c r="E85" s="38">
        <v>191.63</v>
      </c>
      <c r="F85" s="38"/>
      <c r="G85" s="38">
        <f t="shared" si="1"/>
        <v>-191.63</v>
      </c>
    </row>
    <row r="86" spans="3:7" x14ac:dyDescent="0.2">
      <c r="D86" s="37" t="s">
        <v>48</v>
      </c>
      <c r="E86" s="38"/>
      <c r="F86" s="38">
        <v>502.45</v>
      </c>
      <c r="G86" s="38">
        <f t="shared" si="1"/>
        <v>502.45</v>
      </c>
    </row>
    <row r="87" spans="3:7" x14ac:dyDescent="0.2">
      <c r="C87" s="37" t="s">
        <v>800</v>
      </c>
      <c r="D87" s="37" t="s">
        <v>457</v>
      </c>
      <c r="E87" s="38"/>
      <c r="F87" s="38">
        <v>242.94</v>
      </c>
      <c r="G87" s="38">
        <f t="shared" si="1"/>
        <v>242.94</v>
      </c>
    </row>
    <row r="88" spans="3:7" x14ac:dyDescent="0.2">
      <c r="C88" s="37" t="s">
        <v>804</v>
      </c>
      <c r="D88" s="37" t="s">
        <v>457</v>
      </c>
      <c r="E88" s="38">
        <v>479.35</v>
      </c>
      <c r="F88" s="38">
        <v>479.35</v>
      </c>
      <c r="G88" s="38">
        <f t="shared" si="1"/>
        <v>0</v>
      </c>
    </row>
    <row r="89" spans="3:7" x14ac:dyDescent="0.2">
      <c r="C89" s="37" t="s">
        <v>805</v>
      </c>
      <c r="D89" s="37" t="s">
        <v>459</v>
      </c>
      <c r="E89" s="38">
        <v>33.049999999999997</v>
      </c>
      <c r="F89" s="38">
        <v>33.049999999999997</v>
      </c>
      <c r="G89" s="38">
        <f t="shared" si="1"/>
        <v>0</v>
      </c>
    </row>
    <row r="90" spans="3:7" x14ac:dyDescent="0.2">
      <c r="C90" s="37" t="s">
        <v>583</v>
      </c>
      <c r="D90" s="37" t="s">
        <v>589</v>
      </c>
      <c r="E90" s="38">
        <v>105.6</v>
      </c>
      <c r="F90" s="38">
        <v>105.6</v>
      </c>
      <c r="G90" s="38">
        <f t="shared" si="1"/>
        <v>0</v>
      </c>
    </row>
    <row r="91" spans="3:7" x14ac:dyDescent="0.2">
      <c r="C91" s="37" t="s">
        <v>852</v>
      </c>
      <c r="D91" s="37" t="s">
        <v>1035</v>
      </c>
      <c r="E91" s="38"/>
      <c r="F91" s="38">
        <v>245.45</v>
      </c>
      <c r="G91" s="38">
        <f t="shared" si="1"/>
        <v>245.45</v>
      </c>
    </row>
    <row r="92" spans="3:7" x14ac:dyDescent="0.2">
      <c r="C92" s="37" t="s">
        <v>838</v>
      </c>
      <c r="D92" s="37" t="s">
        <v>1035</v>
      </c>
      <c r="E92" s="38"/>
      <c r="F92" s="38">
        <v>461.16</v>
      </c>
      <c r="G92" s="38">
        <f t="shared" si="1"/>
        <v>461.16</v>
      </c>
    </row>
    <row r="93" spans="3:7" x14ac:dyDescent="0.2">
      <c r="C93" s="37" t="s">
        <v>844</v>
      </c>
      <c r="D93" s="37" t="s">
        <v>1037</v>
      </c>
      <c r="E93" s="38"/>
      <c r="F93" s="38">
        <v>98.88</v>
      </c>
      <c r="G93" s="38">
        <f t="shared" si="1"/>
        <v>98.88</v>
      </c>
    </row>
    <row r="94" spans="3:7" x14ac:dyDescent="0.2">
      <c r="C94" s="37" t="s">
        <v>850</v>
      </c>
      <c r="D94" s="37" t="s">
        <v>454</v>
      </c>
      <c r="E94" s="38"/>
      <c r="F94" s="38">
        <v>191.63</v>
      </c>
      <c r="G94" s="38">
        <f t="shared" si="1"/>
        <v>191.63</v>
      </c>
    </row>
    <row r="95" spans="3:7" x14ac:dyDescent="0.2">
      <c r="C95" s="37" t="s">
        <v>894</v>
      </c>
      <c r="D95" s="37" t="s">
        <v>75</v>
      </c>
      <c r="E95" s="38"/>
      <c r="F95" s="38">
        <v>14400</v>
      </c>
      <c r="G95" s="38">
        <f t="shared" si="1"/>
        <v>14400</v>
      </c>
    </row>
    <row r="96" spans="3:7" x14ac:dyDescent="0.2">
      <c r="C96" s="37" t="s">
        <v>248</v>
      </c>
      <c r="D96" s="37" t="s">
        <v>62</v>
      </c>
      <c r="E96" s="38">
        <v>80</v>
      </c>
      <c r="F96" s="38">
        <v>80</v>
      </c>
      <c r="G96" s="38">
        <f t="shared" si="1"/>
        <v>0</v>
      </c>
    </row>
    <row r="97" spans="3:7" x14ac:dyDescent="0.2">
      <c r="C97" s="37" t="s">
        <v>250</v>
      </c>
      <c r="D97" s="37" t="s">
        <v>193</v>
      </c>
      <c r="E97" s="38">
        <v>800</v>
      </c>
      <c r="F97" s="38">
        <v>800</v>
      </c>
      <c r="G97" s="38">
        <f t="shared" si="1"/>
        <v>0</v>
      </c>
    </row>
    <row r="98" spans="3:7" x14ac:dyDescent="0.2">
      <c r="C98" s="37" t="s">
        <v>258</v>
      </c>
      <c r="D98" s="37" t="s">
        <v>261</v>
      </c>
      <c r="E98" s="38">
        <v>597</v>
      </c>
      <c r="F98" s="38">
        <v>597</v>
      </c>
      <c r="G98" s="38">
        <f t="shared" si="1"/>
        <v>0</v>
      </c>
    </row>
    <row r="99" spans="3:7" x14ac:dyDescent="0.2">
      <c r="C99" s="37" t="s">
        <v>281</v>
      </c>
      <c r="D99" s="37" t="s">
        <v>284</v>
      </c>
      <c r="E99" s="38">
        <v>23.34</v>
      </c>
      <c r="F99" s="38">
        <v>47.63</v>
      </c>
      <c r="G99" s="38">
        <f t="shared" si="1"/>
        <v>24.290000000000003</v>
      </c>
    </row>
    <row r="100" spans="3:7" x14ac:dyDescent="0.2">
      <c r="C100" s="37" t="s">
        <v>331</v>
      </c>
      <c r="D100" s="37" t="s">
        <v>334</v>
      </c>
      <c r="E100" s="38">
        <v>50</v>
      </c>
      <c r="F100" s="38">
        <v>50</v>
      </c>
      <c r="G100" s="38">
        <f t="shared" si="1"/>
        <v>0</v>
      </c>
    </row>
    <row r="101" spans="3:7" x14ac:dyDescent="0.2">
      <c r="C101" s="37" t="s">
        <v>465</v>
      </c>
      <c r="D101" s="37" t="s">
        <v>502</v>
      </c>
      <c r="E101" s="38">
        <v>1950</v>
      </c>
      <c r="F101" s="38">
        <v>1950</v>
      </c>
      <c r="G101" s="38">
        <f t="shared" si="1"/>
        <v>0</v>
      </c>
    </row>
    <row r="102" spans="3:7" x14ac:dyDescent="0.2">
      <c r="C102" s="37" t="s">
        <v>488</v>
      </c>
      <c r="D102" s="37" t="s">
        <v>502</v>
      </c>
      <c r="E102" s="38">
        <v>4800</v>
      </c>
      <c r="F102" s="38">
        <v>4800</v>
      </c>
      <c r="G102" s="38">
        <f t="shared" si="1"/>
        <v>0</v>
      </c>
    </row>
    <row r="103" spans="3:7" x14ac:dyDescent="0.2">
      <c r="C103" s="37" t="s">
        <v>967</v>
      </c>
      <c r="D103" s="37" t="s">
        <v>991</v>
      </c>
      <c r="E103" s="38"/>
      <c r="F103" s="38">
        <v>338.4</v>
      </c>
      <c r="G103" s="38">
        <f t="shared" si="1"/>
        <v>338.4</v>
      </c>
    </row>
    <row r="104" spans="3:7" x14ac:dyDescent="0.2">
      <c r="C104" s="37" t="s">
        <v>461</v>
      </c>
      <c r="D104" s="37" t="s">
        <v>498</v>
      </c>
      <c r="E104" s="38">
        <v>525</v>
      </c>
      <c r="F104" s="38">
        <v>525</v>
      </c>
      <c r="G104" s="38">
        <f t="shared" si="1"/>
        <v>0</v>
      </c>
    </row>
    <row r="105" spans="3:7" x14ac:dyDescent="0.2">
      <c r="C105" s="37" t="s">
        <v>627</v>
      </c>
      <c r="D105" s="37" t="s">
        <v>238</v>
      </c>
      <c r="E105" s="38">
        <v>4901.1099999999997</v>
      </c>
      <c r="F105" s="38">
        <v>4901.1099999999997</v>
      </c>
      <c r="G105" s="38">
        <f t="shared" si="1"/>
        <v>0</v>
      </c>
    </row>
    <row r="106" spans="3:7" x14ac:dyDescent="0.2">
      <c r="C106" s="37" t="s">
        <v>652</v>
      </c>
      <c r="D106" s="37" t="s">
        <v>712</v>
      </c>
      <c r="E106" s="38">
        <v>11970</v>
      </c>
      <c r="F106" s="38">
        <v>11970</v>
      </c>
      <c r="G106" s="38">
        <f t="shared" si="1"/>
        <v>0</v>
      </c>
    </row>
    <row r="107" spans="3:7" x14ac:dyDescent="0.2">
      <c r="C107" s="37" t="s">
        <v>663</v>
      </c>
      <c r="D107" s="37" t="s">
        <v>720</v>
      </c>
      <c r="E107" s="38">
        <v>1174.78</v>
      </c>
      <c r="F107" s="38">
        <v>1174.78</v>
      </c>
      <c r="G107" s="38">
        <f t="shared" si="1"/>
        <v>0</v>
      </c>
    </row>
    <row r="108" spans="3:7" x14ac:dyDescent="0.2">
      <c r="C108" s="37" t="s">
        <v>667</v>
      </c>
      <c r="D108" s="37" t="s">
        <v>62</v>
      </c>
      <c r="E108" s="38">
        <v>90</v>
      </c>
      <c r="F108" s="38">
        <v>90</v>
      </c>
      <c r="G108" s="38">
        <f t="shared" si="1"/>
        <v>0</v>
      </c>
    </row>
    <row r="109" spans="3:7" x14ac:dyDescent="0.2">
      <c r="C109" s="37" t="s">
        <v>636</v>
      </c>
      <c r="D109" s="37" t="s">
        <v>704</v>
      </c>
      <c r="E109" s="38">
        <v>145</v>
      </c>
      <c r="F109" s="38">
        <v>145</v>
      </c>
      <c r="G109" s="38">
        <f t="shared" si="1"/>
        <v>0</v>
      </c>
    </row>
    <row r="110" spans="3:7" x14ac:dyDescent="0.2">
      <c r="C110" s="37" t="s">
        <v>676</v>
      </c>
      <c r="D110" s="37" t="s">
        <v>228</v>
      </c>
      <c r="E110" s="38">
        <v>270.48</v>
      </c>
      <c r="F110" s="38">
        <v>570.48</v>
      </c>
      <c r="G110" s="38">
        <f t="shared" si="1"/>
        <v>300</v>
      </c>
    </row>
    <row r="111" spans="3:7" x14ac:dyDescent="0.2">
      <c r="C111" s="37" t="s">
        <v>240</v>
      </c>
      <c r="D111" s="37" t="s">
        <v>201</v>
      </c>
      <c r="E111" s="38">
        <v>109.01</v>
      </c>
      <c r="F111" s="38">
        <v>109.01</v>
      </c>
      <c r="G111" s="38">
        <f t="shared" si="1"/>
        <v>0</v>
      </c>
    </row>
    <row r="112" spans="3:7" x14ac:dyDescent="0.2">
      <c r="C112" s="37" t="s">
        <v>242</v>
      </c>
      <c r="D112" s="37" t="s">
        <v>245</v>
      </c>
      <c r="E112" s="38">
        <v>146.25</v>
      </c>
      <c r="F112" s="38">
        <v>159.9</v>
      </c>
      <c r="G112" s="38">
        <f t="shared" si="1"/>
        <v>13.650000000000006</v>
      </c>
    </row>
    <row r="113" spans="3:7" x14ac:dyDescent="0.2">
      <c r="C113" s="37" t="s">
        <v>246</v>
      </c>
      <c r="D113" s="37" t="s">
        <v>174</v>
      </c>
      <c r="E113" s="38">
        <v>81.14</v>
      </c>
      <c r="F113" s="38">
        <v>81.14</v>
      </c>
      <c r="G113" s="38">
        <f t="shared" si="1"/>
        <v>0</v>
      </c>
    </row>
    <row r="114" spans="3:7" x14ac:dyDescent="0.2">
      <c r="C114" s="37" t="s">
        <v>340</v>
      </c>
      <c r="D114" s="37" t="s">
        <v>42</v>
      </c>
      <c r="E114" s="38">
        <v>4000</v>
      </c>
      <c r="F114" s="38">
        <v>4000</v>
      </c>
      <c r="G114" s="38">
        <f t="shared" si="1"/>
        <v>0</v>
      </c>
    </row>
    <row r="115" spans="3:7" x14ac:dyDescent="0.2">
      <c r="C115" s="37" t="s">
        <v>342</v>
      </c>
      <c r="D115" s="37" t="s">
        <v>174</v>
      </c>
      <c r="E115" s="38">
        <v>7400</v>
      </c>
      <c r="F115" s="38">
        <v>7400</v>
      </c>
      <c r="G115" s="38">
        <f t="shared" si="1"/>
        <v>0</v>
      </c>
    </row>
    <row r="116" spans="3:7" x14ac:dyDescent="0.2">
      <c r="C116" s="37" t="s">
        <v>252</v>
      </c>
      <c r="D116" s="37" t="s">
        <v>208</v>
      </c>
      <c r="E116" s="38">
        <v>70.14</v>
      </c>
      <c r="F116" s="38">
        <v>70.14</v>
      </c>
      <c r="G116" s="38">
        <f t="shared" si="1"/>
        <v>0</v>
      </c>
    </row>
    <row r="117" spans="3:7" x14ac:dyDescent="0.2">
      <c r="C117" s="37" t="s">
        <v>253</v>
      </c>
      <c r="D117" s="37" t="s">
        <v>181</v>
      </c>
      <c r="E117" s="38"/>
      <c r="F117" s="38">
        <v>87.5</v>
      </c>
      <c r="G117" s="38">
        <f t="shared" si="1"/>
        <v>87.5</v>
      </c>
    </row>
    <row r="118" spans="3:7" x14ac:dyDescent="0.2">
      <c r="D118" s="37" t="s">
        <v>256</v>
      </c>
      <c r="E118" s="38">
        <v>620.20000000000005</v>
      </c>
      <c r="F118" s="38"/>
      <c r="G118" s="38">
        <f t="shared" si="1"/>
        <v>-620.20000000000005</v>
      </c>
    </row>
    <row r="119" spans="3:7" x14ac:dyDescent="0.2">
      <c r="C119" s="37" t="s">
        <v>344</v>
      </c>
      <c r="D119" s="37" t="s">
        <v>201</v>
      </c>
      <c r="E119" s="38">
        <v>4200</v>
      </c>
      <c r="F119" s="38">
        <v>4200</v>
      </c>
      <c r="G119" s="38">
        <f t="shared" si="1"/>
        <v>0</v>
      </c>
    </row>
    <row r="120" spans="3:7" x14ac:dyDescent="0.2">
      <c r="C120" s="37" t="s">
        <v>346</v>
      </c>
      <c r="D120" s="37" t="s">
        <v>178</v>
      </c>
      <c r="E120" s="38">
        <v>5000</v>
      </c>
      <c r="F120" s="38">
        <v>5000</v>
      </c>
      <c r="G120" s="38">
        <f t="shared" si="1"/>
        <v>0</v>
      </c>
    </row>
    <row r="121" spans="3:7" x14ac:dyDescent="0.2">
      <c r="C121" s="37" t="s">
        <v>347</v>
      </c>
      <c r="D121" s="37" t="s">
        <v>198</v>
      </c>
      <c r="E121" s="38">
        <v>1500</v>
      </c>
      <c r="F121" s="38">
        <v>1500</v>
      </c>
      <c r="G121" s="38">
        <f t="shared" si="1"/>
        <v>0</v>
      </c>
    </row>
    <row r="122" spans="3:7" x14ac:dyDescent="0.2">
      <c r="C122" s="37" t="s">
        <v>263</v>
      </c>
      <c r="D122" s="37" t="s">
        <v>223</v>
      </c>
      <c r="E122" s="38">
        <v>196.36</v>
      </c>
      <c r="F122" s="38">
        <v>201.94</v>
      </c>
      <c r="G122" s="38">
        <f t="shared" si="1"/>
        <v>5.5799999999999841</v>
      </c>
    </row>
    <row r="123" spans="3:7" x14ac:dyDescent="0.2">
      <c r="C123" s="37" t="s">
        <v>265</v>
      </c>
      <c r="D123" s="37" t="s">
        <v>181</v>
      </c>
      <c r="E123" s="38">
        <v>87.5</v>
      </c>
      <c r="F123" s="38"/>
      <c r="G123" s="38">
        <f t="shared" si="1"/>
        <v>-87.5</v>
      </c>
    </row>
    <row r="124" spans="3:7" x14ac:dyDescent="0.2">
      <c r="C124" s="37" t="s">
        <v>267</v>
      </c>
      <c r="D124" s="37" t="s">
        <v>270</v>
      </c>
      <c r="E124" s="38">
        <v>470</v>
      </c>
      <c r="F124" s="38">
        <v>506.66</v>
      </c>
      <c r="G124" s="38">
        <f t="shared" si="1"/>
        <v>36.660000000000025</v>
      </c>
    </row>
    <row r="125" spans="3:7" x14ac:dyDescent="0.2">
      <c r="C125" s="37" t="s">
        <v>273</v>
      </c>
      <c r="D125" s="37" t="s">
        <v>275</v>
      </c>
      <c r="E125" s="38">
        <v>250</v>
      </c>
      <c r="F125" s="38">
        <v>250</v>
      </c>
      <c r="G125" s="38">
        <f t="shared" si="1"/>
        <v>0</v>
      </c>
    </row>
    <row r="126" spans="3:7" x14ac:dyDescent="0.2">
      <c r="C126" s="37" t="s">
        <v>276</v>
      </c>
      <c r="D126" s="37" t="s">
        <v>279</v>
      </c>
      <c r="E126" s="38">
        <v>660</v>
      </c>
      <c r="F126" s="38">
        <v>660</v>
      </c>
      <c r="G126" s="38">
        <f t="shared" si="1"/>
        <v>0</v>
      </c>
    </row>
    <row r="127" spans="3:7" x14ac:dyDescent="0.2">
      <c r="C127" s="37" t="s">
        <v>285</v>
      </c>
      <c r="D127" s="37" t="s">
        <v>288</v>
      </c>
      <c r="E127" s="38">
        <v>328.6</v>
      </c>
      <c r="F127" s="38">
        <v>328.6</v>
      </c>
      <c r="G127" s="38">
        <f t="shared" si="1"/>
        <v>0</v>
      </c>
    </row>
    <row r="128" spans="3:7" x14ac:dyDescent="0.2">
      <c r="C128" s="37" t="s">
        <v>289</v>
      </c>
      <c r="D128" s="37" t="s">
        <v>204</v>
      </c>
      <c r="E128" s="38">
        <v>383.3</v>
      </c>
      <c r="F128" s="38">
        <v>383.3</v>
      </c>
      <c r="G128" s="38">
        <f t="shared" si="1"/>
        <v>0</v>
      </c>
    </row>
    <row r="129" spans="3:7" x14ac:dyDescent="0.2">
      <c r="C129" s="37" t="s">
        <v>291</v>
      </c>
      <c r="D129" s="37" t="s">
        <v>294</v>
      </c>
      <c r="E129" s="38">
        <v>328.18</v>
      </c>
      <c r="F129" s="38">
        <v>328.18</v>
      </c>
      <c r="G129" s="38">
        <f t="shared" si="1"/>
        <v>0</v>
      </c>
    </row>
    <row r="130" spans="3:7" x14ac:dyDescent="0.2">
      <c r="C130" s="37" t="s">
        <v>295</v>
      </c>
      <c r="D130" s="37" t="s">
        <v>298</v>
      </c>
      <c r="E130" s="38">
        <v>248.52</v>
      </c>
      <c r="F130" s="38">
        <v>248.52</v>
      </c>
      <c r="G130" s="38">
        <f t="shared" si="1"/>
        <v>0</v>
      </c>
    </row>
    <row r="131" spans="3:7" x14ac:dyDescent="0.2">
      <c r="C131" s="37" t="s">
        <v>903</v>
      </c>
      <c r="D131" s="37" t="s">
        <v>321</v>
      </c>
      <c r="E131" s="38"/>
      <c r="F131" s="38">
        <v>516.44000000000005</v>
      </c>
      <c r="G131" s="38">
        <f t="shared" si="1"/>
        <v>516.44000000000005</v>
      </c>
    </row>
    <row r="132" spans="3:7" x14ac:dyDescent="0.2">
      <c r="C132" s="37" t="s">
        <v>300</v>
      </c>
      <c r="D132" s="37" t="s">
        <v>275</v>
      </c>
      <c r="E132" s="38">
        <v>334.56</v>
      </c>
      <c r="F132" s="38">
        <v>300</v>
      </c>
      <c r="G132" s="38">
        <f t="shared" si="1"/>
        <v>-34.56</v>
      </c>
    </row>
    <row r="133" spans="3:7" x14ac:dyDescent="0.2">
      <c r="C133" s="37" t="s">
        <v>302</v>
      </c>
      <c r="D133" s="37" t="s">
        <v>223</v>
      </c>
      <c r="E133" s="38">
        <v>66.23</v>
      </c>
      <c r="F133" s="38">
        <v>66.23</v>
      </c>
      <c r="G133" s="38">
        <f t="shared" si="1"/>
        <v>0</v>
      </c>
    </row>
    <row r="134" spans="3:7" x14ac:dyDescent="0.2">
      <c r="C134" s="37" t="s">
        <v>304</v>
      </c>
      <c r="D134" s="37" t="s">
        <v>307</v>
      </c>
      <c r="E134" s="38">
        <v>1256.58</v>
      </c>
      <c r="F134" s="38">
        <v>1256.58</v>
      </c>
      <c r="G134" s="38">
        <f t="shared" ref="G134:G197" si="2">F134-E134</f>
        <v>0</v>
      </c>
    </row>
    <row r="135" spans="3:7" x14ac:dyDescent="0.2">
      <c r="C135" s="37" t="s">
        <v>308</v>
      </c>
      <c r="D135" s="37" t="s">
        <v>310</v>
      </c>
      <c r="E135" s="38">
        <v>825.63</v>
      </c>
      <c r="F135" s="38">
        <v>825.63</v>
      </c>
      <c r="G135" s="38">
        <f t="shared" si="2"/>
        <v>0</v>
      </c>
    </row>
    <row r="136" spans="3:7" x14ac:dyDescent="0.2">
      <c r="C136" s="37" t="s">
        <v>313</v>
      </c>
      <c r="D136" s="37" t="s">
        <v>316</v>
      </c>
      <c r="E136" s="38">
        <v>1034.31</v>
      </c>
      <c r="F136" s="38">
        <v>1034.31</v>
      </c>
      <c r="G136" s="38">
        <f t="shared" si="2"/>
        <v>0</v>
      </c>
    </row>
    <row r="137" spans="3:7" x14ac:dyDescent="0.2">
      <c r="C137" s="37" t="s">
        <v>318</v>
      </c>
      <c r="D137" s="37" t="s">
        <v>321</v>
      </c>
      <c r="E137" s="38">
        <v>428.73</v>
      </c>
      <c r="F137" s="38"/>
      <c r="G137" s="38">
        <f t="shared" si="2"/>
        <v>-428.73</v>
      </c>
    </row>
    <row r="138" spans="3:7" x14ac:dyDescent="0.2">
      <c r="C138" s="37" t="s">
        <v>323</v>
      </c>
      <c r="D138" s="37" t="s">
        <v>326</v>
      </c>
      <c r="E138" s="38">
        <v>9.39</v>
      </c>
      <c r="F138" s="38">
        <v>9.39</v>
      </c>
      <c r="G138" s="38">
        <f t="shared" si="2"/>
        <v>0</v>
      </c>
    </row>
    <row r="139" spans="3:7" x14ac:dyDescent="0.2">
      <c r="C139" s="37" t="s">
        <v>327</v>
      </c>
      <c r="D139" s="37" t="s">
        <v>275</v>
      </c>
      <c r="E139" s="38">
        <v>291.10000000000002</v>
      </c>
      <c r="F139" s="38">
        <v>400</v>
      </c>
      <c r="G139" s="38">
        <f t="shared" si="2"/>
        <v>108.89999999999998</v>
      </c>
    </row>
    <row r="140" spans="3:7" x14ac:dyDescent="0.2">
      <c r="C140" s="37" t="s">
        <v>328</v>
      </c>
      <c r="D140" s="37" t="s">
        <v>270</v>
      </c>
      <c r="E140" s="38">
        <v>450</v>
      </c>
      <c r="F140" s="38">
        <v>450</v>
      </c>
      <c r="G140" s="38">
        <f t="shared" si="2"/>
        <v>0</v>
      </c>
    </row>
    <row r="141" spans="3:7" x14ac:dyDescent="0.2">
      <c r="C141" s="37" t="s">
        <v>897</v>
      </c>
      <c r="D141" s="37" t="s">
        <v>256</v>
      </c>
      <c r="E141" s="38"/>
      <c r="F141" s="38">
        <v>620.20000000000005</v>
      </c>
      <c r="G141" s="38">
        <f t="shared" si="2"/>
        <v>620.20000000000005</v>
      </c>
    </row>
    <row r="142" spans="3:7" x14ac:dyDescent="0.2">
      <c r="C142" s="37" t="s">
        <v>349</v>
      </c>
      <c r="D142" s="37" t="s">
        <v>352</v>
      </c>
      <c r="E142" s="38">
        <v>1900</v>
      </c>
      <c r="F142" s="38">
        <v>1900</v>
      </c>
      <c r="G142" s="38">
        <f t="shared" si="2"/>
        <v>0</v>
      </c>
    </row>
    <row r="143" spans="3:7" x14ac:dyDescent="0.2">
      <c r="C143" s="37" t="s">
        <v>353</v>
      </c>
      <c r="D143" s="37" t="s">
        <v>356</v>
      </c>
      <c r="E143" s="38">
        <v>1700</v>
      </c>
      <c r="F143" s="38">
        <v>1700</v>
      </c>
      <c r="G143" s="38">
        <f t="shared" si="2"/>
        <v>0</v>
      </c>
    </row>
    <row r="144" spans="3:7" x14ac:dyDescent="0.2">
      <c r="C144" s="37" t="s">
        <v>329</v>
      </c>
      <c r="D144" s="37" t="s">
        <v>135</v>
      </c>
      <c r="E144" s="38">
        <v>437.35</v>
      </c>
      <c r="F144" s="38">
        <v>437.35</v>
      </c>
      <c r="G144" s="38">
        <f t="shared" si="2"/>
        <v>0</v>
      </c>
    </row>
    <row r="145" spans="3:7" x14ac:dyDescent="0.2">
      <c r="C145" s="37" t="s">
        <v>362</v>
      </c>
      <c r="D145" s="37" t="s">
        <v>326</v>
      </c>
      <c r="E145" s="38">
        <v>500</v>
      </c>
      <c r="F145" s="38">
        <v>500</v>
      </c>
      <c r="G145" s="38">
        <f t="shared" si="2"/>
        <v>0</v>
      </c>
    </row>
    <row r="146" spans="3:7" x14ac:dyDescent="0.2">
      <c r="C146" s="37" t="s">
        <v>357</v>
      </c>
      <c r="D146" s="37" t="s">
        <v>360</v>
      </c>
      <c r="E146" s="38">
        <v>3500</v>
      </c>
      <c r="F146" s="38"/>
      <c r="G146" s="38">
        <f t="shared" si="2"/>
        <v>-3500</v>
      </c>
    </row>
    <row r="147" spans="3:7" x14ac:dyDescent="0.2">
      <c r="C147" s="37" t="s">
        <v>906</v>
      </c>
      <c r="D147" s="37" t="s">
        <v>48</v>
      </c>
      <c r="E147" s="38"/>
      <c r="F147" s="38">
        <v>178.55</v>
      </c>
      <c r="G147" s="38">
        <f t="shared" si="2"/>
        <v>178.55</v>
      </c>
    </row>
    <row r="148" spans="3:7" x14ac:dyDescent="0.2">
      <c r="C148" s="37" t="s">
        <v>423</v>
      </c>
      <c r="D148" s="37" t="s">
        <v>337</v>
      </c>
      <c r="E148" s="38">
        <v>1071</v>
      </c>
      <c r="F148" s="38"/>
      <c r="G148" s="38">
        <f t="shared" si="2"/>
        <v>-1071</v>
      </c>
    </row>
    <row r="149" spans="3:7" x14ac:dyDescent="0.2">
      <c r="C149" s="37" t="s">
        <v>424</v>
      </c>
      <c r="D149" s="37" t="s">
        <v>48</v>
      </c>
      <c r="E149" s="38">
        <v>178.55</v>
      </c>
      <c r="F149" s="38"/>
      <c r="G149" s="38">
        <f t="shared" si="2"/>
        <v>-178.55</v>
      </c>
    </row>
    <row r="150" spans="3:7" x14ac:dyDescent="0.2">
      <c r="C150" s="37" t="s">
        <v>904</v>
      </c>
      <c r="D150" s="37" t="s">
        <v>337</v>
      </c>
      <c r="E150" s="38"/>
      <c r="F150" s="38">
        <v>1071</v>
      </c>
      <c r="G150" s="38">
        <f t="shared" si="2"/>
        <v>1071</v>
      </c>
    </row>
    <row r="151" spans="3:7" x14ac:dyDescent="0.2">
      <c r="C151" s="37" t="s">
        <v>966</v>
      </c>
      <c r="D151" s="37" t="s">
        <v>298</v>
      </c>
      <c r="E151" s="38"/>
      <c r="F151" s="38">
        <v>562.79999999999995</v>
      </c>
      <c r="G151" s="38">
        <f t="shared" si="2"/>
        <v>562.79999999999995</v>
      </c>
    </row>
    <row r="152" spans="3:7" x14ac:dyDescent="0.2">
      <c r="C152" s="37" t="s">
        <v>463</v>
      </c>
      <c r="D152" s="37" t="s">
        <v>298</v>
      </c>
      <c r="E152" s="38">
        <v>1965.25</v>
      </c>
      <c r="F152" s="38">
        <v>1965.25</v>
      </c>
      <c r="G152" s="38">
        <f t="shared" si="2"/>
        <v>0</v>
      </c>
    </row>
    <row r="153" spans="3:7" x14ac:dyDescent="0.2">
      <c r="C153" s="37" t="s">
        <v>467</v>
      </c>
      <c r="D153" s="37" t="s">
        <v>505</v>
      </c>
      <c r="E153" s="38">
        <v>3136.05</v>
      </c>
      <c r="F153" s="38">
        <v>3136.05</v>
      </c>
      <c r="G153" s="38">
        <f t="shared" si="2"/>
        <v>0</v>
      </c>
    </row>
    <row r="154" spans="3:7" x14ac:dyDescent="0.2">
      <c r="C154" s="37" t="s">
        <v>469</v>
      </c>
      <c r="D154" s="37" t="s">
        <v>508</v>
      </c>
      <c r="E154" s="38">
        <v>41</v>
      </c>
      <c r="F154" s="38">
        <v>82</v>
      </c>
      <c r="G154" s="38">
        <f t="shared" si="2"/>
        <v>41</v>
      </c>
    </row>
    <row r="155" spans="3:7" x14ac:dyDescent="0.2">
      <c r="C155" s="37" t="s">
        <v>471</v>
      </c>
      <c r="D155" s="37" t="s">
        <v>238</v>
      </c>
      <c r="E155" s="38">
        <v>175.16</v>
      </c>
      <c r="F155" s="38">
        <v>175.16</v>
      </c>
      <c r="G155" s="38">
        <f t="shared" si="2"/>
        <v>0</v>
      </c>
    </row>
    <row r="156" spans="3:7" x14ac:dyDescent="0.2">
      <c r="C156" s="37" t="s">
        <v>473</v>
      </c>
      <c r="D156" s="37" t="s">
        <v>135</v>
      </c>
      <c r="E156" s="38">
        <v>653.17999999999995</v>
      </c>
      <c r="F156" s="38">
        <v>653.17999999999995</v>
      </c>
      <c r="G156" s="38">
        <f t="shared" si="2"/>
        <v>0</v>
      </c>
    </row>
    <row r="157" spans="3:7" x14ac:dyDescent="0.2">
      <c r="C157" s="37" t="s">
        <v>475</v>
      </c>
      <c r="D157" s="37" t="s">
        <v>135</v>
      </c>
      <c r="E157" s="38">
        <v>1182.1500000000001</v>
      </c>
      <c r="F157" s="38">
        <v>1182.1500000000001</v>
      </c>
      <c r="G157" s="38">
        <f t="shared" si="2"/>
        <v>0</v>
      </c>
    </row>
    <row r="158" spans="3:7" x14ac:dyDescent="0.2">
      <c r="C158" s="37" t="s">
        <v>477</v>
      </c>
      <c r="D158" s="37" t="s">
        <v>316</v>
      </c>
      <c r="E158" s="38">
        <v>634.22</v>
      </c>
      <c r="F158" s="38">
        <v>634.22</v>
      </c>
      <c r="G158" s="38">
        <f t="shared" si="2"/>
        <v>0</v>
      </c>
    </row>
    <row r="159" spans="3:7" x14ac:dyDescent="0.2">
      <c r="C159" s="37" t="s">
        <v>479</v>
      </c>
      <c r="D159" s="37" t="s">
        <v>298</v>
      </c>
      <c r="E159" s="38">
        <v>422.71</v>
      </c>
      <c r="F159" s="38">
        <v>422.71</v>
      </c>
      <c r="G159" s="38">
        <f t="shared" si="2"/>
        <v>0</v>
      </c>
    </row>
    <row r="160" spans="3:7" x14ac:dyDescent="0.2">
      <c r="C160" s="37" t="s">
        <v>481</v>
      </c>
      <c r="D160" s="37" t="s">
        <v>294</v>
      </c>
      <c r="E160" s="38">
        <v>21.6</v>
      </c>
      <c r="F160" s="38">
        <v>21.6</v>
      </c>
      <c r="G160" s="38">
        <f t="shared" si="2"/>
        <v>0</v>
      </c>
    </row>
    <row r="161" spans="3:7" x14ac:dyDescent="0.2">
      <c r="C161" s="37" t="s">
        <v>483</v>
      </c>
      <c r="D161" s="37" t="s">
        <v>512</v>
      </c>
      <c r="E161" s="38">
        <v>593.75</v>
      </c>
      <c r="F161" s="38">
        <v>641.25</v>
      </c>
      <c r="G161" s="38">
        <f t="shared" si="2"/>
        <v>47.5</v>
      </c>
    </row>
    <row r="162" spans="3:7" x14ac:dyDescent="0.2">
      <c r="C162" s="37" t="s">
        <v>485</v>
      </c>
      <c r="D162" s="37" t="s">
        <v>228</v>
      </c>
      <c r="E162" s="38">
        <v>360</v>
      </c>
      <c r="F162" s="38">
        <v>360</v>
      </c>
      <c r="G162" s="38">
        <f t="shared" si="2"/>
        <v>0</v>
      </c>
    </row>
    <row r="163" spans="3:7" x14ac:dyDescent="0.2">
      <c r="C163" s="37" t="s">
        <v>487</v>
      </c>
      <c r="D163" s="37" t="s">
        <v>228</v>
      </c>
      <c r="E163" s="38">
        <v>360</v>
      </c>
      <c r="F163" s="38"/>
      <c r="G163" s="38">
        <f t="shared" si="2"/>
        <v>-360</v>
      </c>
    </row>
    <row r="164" spans="3:7" x14ac:dyDescent="0.2">
      <c r="D164" s="37" t="s">
        <v>245</v>
      </c>
      <c r="E164" s="38"/>
      <c r="F164" s="38">
        <v>5.3</v>
      </c>
      <c r="G164" s="38">
        <f t="shared" si="2"/>
        <v>5.3</v>
      </c>
    </row>
    <row r="165" spans="3:7" x14ac:dyDescent="0.2">
      <c r="C165" s="37" t="s">
        <v>492</v>
      </c>
      <c r="D165" s="37" t="s">
        <v>245</v>
      </c>
      <c r="E165" s="38">
        <v>5.3</v>
      </c>
      <c r="F165" s="38"/>
      <c r="G165" s="38">
        <f t="shared" si="2"/>
        <v>-5.3</v>
      </c>
    </row>
    <row r="166" spans="3:7" x14ac:dyDescent="0.2">
      <c r="D166" s="37" t="s">
        <v>514</v>
      </c>
      <c r="E166" s="38"/>
      <c r="F166" s="38">
        <v>4075.42</v>
      </c>
      <c r="G166" s="38">
        <f t="shared" si="2"/>
        <v>4075.42</v>
      </c>
    </row>
    <row r="167" spans="3:7" x14ac:dyDescent="0.2">
      <c r="C167" s="37" t="s">
        <v>490</v>
      </c>
      <c r="D167" s="37" t="s">
        <v>298</v>
      </c>
      <c r="E167" s="38">
        <v>562.79999999999995</v>
      </c>
      <c r="F167" s="38"/>
      <c r="G167" s="38">
        <f t="shared" si="2"/>
        <v>-562.79999999999995</v>
      </c>
    </row>
    <row r="168" spans="3:7" x14ac:dyDescent="0.2">
      <c r="D168" s="37" t="s">
        <v>517</v>
      </c>
      <c r="E168" s="38"/>
      <c r="F168" s="38">
        <v>2450.7600000000002</v>
      </c>
      <c r="G168" s="38">
        <f t="shared" si="2"/>
        <v>2450.7600000000002</v>
      </c>
    </row>
    <row r="169" spans="3:7" x14ac:dyDescent="0.2">
      <c r="C169" s="37" t="s">
        <v>592</v>
      </c>
      <c r="D169" s="37" t="s">
        <v>685</v>
      </c>
      <c r="E169" s="38">
        <v>408.69</v>
      </c>
      <c r="F169" s="38">
        <v>408.69</v>
      </c>
      <c r="G169" s="38">
        <f t="shared" si="2"/>
        <v>0</v>
      </c>
    </row>
    <row r="170" spans="3:7" x14ac:dyDescent="0.2">
      <c r="C170" s="37" t="s">
        <v>594</v>
      </c>
      <c r="D170" s="37" t="s">
        <v>321</v>
      </c>
      <c r="E170" s="38">
        <v>509.43</v>
      </c>
      <c r="F170" s="38">
        <v>488.63</v>
      </c>
      <c r="G170" s="38">
        <f t="shared" si="2"/>
        <v>-20.800000000000011</v>
      </c>
    </row>
    <row r="171" spans="3:7" x14ac:dyDescent="0.2">
      <c r="C171" s="37" t="s">
        <v>596</v>
      </c>
      <c r="D171" s="37" t="s">
        <v>688</v>
      </c>
      <c r="E171" s="38">
        <v>124.63</v>
      </c>
      <c r="F171" s="38">
        <v>391.03</v>
      </c>
      <c r="G171" s="38">
        <f t="shared" si="2"/>
        <v>266.39999999999998</v>
      </c>
    </row>
    <row r="172" spans="3:7" x14ac:dyDescent="0.2">
      <c r="C172" s="37" t="s">
        <v>598</v>
      </c>
      <c r="D172" s="37" t="s">
        <v>508</v>
      </c>
      <c r="E172" s="38">
        <v>240</v>
      </c>
      <c r="F172" s="38">
        <v>240</v>
      </c>
      <c r="G172" s="38">
        <f t="shared" si="2"/>
        <v>0</v>
      </c>
    </row>
    <row r="173" spans="3:7" x14ac:dyDescent="0.2">
      <c r="C173" s="37" t="s">
        <v>600</v>
      </c>
      <c r="D173" s="37" t="s">
        <v>135</v>
      </c>
      <c r="E173" s="38">
        <v>388.91</v>
      </c>
      <c r="F173" s="38">
        <v>388.91</v>
      </c>
      <c r="G173" s="38">
        <f t="shared" si="2"/>
        <v>0</v>
      </c>
    </row>
    <row r="174" spans="3:7" x14ac:dyDescent="0.2">
      <c r="C174" s="37" t="s">
        <v>604</v>
      </c>
      <c r="D174" s="37" t="s">
        <v>690</v>
      </c>
      <c r="E174" s="38">
        <v>2154.46</v>
      </c>
      <c r="F174" s="38">
        <v>2154.46</v>
      </c>
      <c r="G174" s="38">
        <f t="shared" si="2"/>
        <v>0</v>
      </c>
    </row>
    <row r="175" spans="3:7" x14ac:dyDescent="0.2">
      <c r="C175" s="37" t="s">
        <v>602</v>
      </c>
      <c r="D175" s="37" t="s">
        <v>223</v>
      </c>
      <c r="E175" s="38">
        <v>499.6</v>
      </c>
      <c r="F175" s="38">
        <v>499.6</v>
      </c>
      <c r="G175" s="38">
        <f t="shared" si="2"/>
        <v>0</v>
      </c>
    </row>
    <row r="176" spans="3:7" x14ac:dyDescent="0.2">
      <c r="C176" s="37" t="s">
        <v>606</v>
      </c>
      <c r="D176" s="37" t="s">
        <v>223</v>
      </c>
      <c r="E176" s="38">
        <v>64.86</v>
      </c>
      <c r="F176" s="38">
        <v>64.86</v>
      </c>
      <c r="G176" s="38">
        <f t="shared" si="2"/>
        <v>0</v>
      </c>
    </row>
    <row r="177" spans="3:7" x14ac:dyDescent="0.2">
      <c r="C177" s="37" t="s">
        <v>608</v>
      </c>
      <c r="D177" s="37" t="s">
        <v>520</v>
      </c>
      <c r="E177" s="38">
        <v>53.5</v>
      </c>
      <c r="F177" s="38">
        <v>53.5</v>
      </c>
      <c r="G177" s="38">
        <f t="shared" si="2"/>
        <v>0</v>
      </c>
    </row>
    <row r="178" spans="3:7" x14ac:dyDescent="0.2">
      <c r="C178" s="37" t="s">
        <v>494</v>
      </c>
      <c r="D178" s="37" t="s">
        <v>288</v>
      </c>
      <c r="E178" s="38"/>
      <c r="F178" s="38">
        <v>12</v>
      </c>
      <c r="G178" s="38">
        <f t="shared" si="2"/>
        <v>12</v>
      </c>
    </row>
    <row r="179" spans="3:7" x14ac:dyDescent="0.2">
      <c r="D179" s="37" t="s">
        <v>377</v>
      </c>
      <c r="E179" s="38">
        <v>12</v>
      </c>
      <c r="F179" s="38"/>
      <c r="G179" s="38">
        <f t="shared" si="2"/>
        <v>-12</v>
      </c>
    </row>
    <row r="180" spans="3:7" x14ac:dyDescent="0.2">
      <c r="D180" s="37" t="s">
        <v>514</v>
      </c>
      <c r="E180" s="38">
        <v>4575.42</v>
      </c>
      <c r="F180" s="38"/>
      <c r="G180" s="38">
        <f t="shared" si="2"/>
        <v>-4575.42</v>
      </c>
    </row>
    <row r="181" spans="3:7" x14ac:dyDescent="0.2">
      <c r="C181" s="37" t="s">
        <v>496</v>
      </c>
      <c r="D181" s="37" t="s">
        <v>517</v>
      </c>
      <c r="E181" s="38">
        <v>2950.76</v>
      </c>
      <c r="F181" s="38"/>
      <c r="G181" s="38">
        <f t="shared" si="2"/>
        <v>-2950.76</v>
      </c>
    </row>
    <row r="182" spans="3:7" x14ac:dyDescent="0.2">
      <c r="C182" s="37" t="s">
        <v>612</v>
      </c>
      <c r="D182" s="37" t="s">
        <v>185</v>
      </c>
      <c r="E182" s="38">
        <v>133.6</v>
      </c>
      <c r="F182" s="38">
        <v>133.6</v>
      </c>
      <c r="G182" s="38">
        <f t="shared" si="2"/>
        <v>0</v>
      </c>
    </row>
    <row r="183" spans="3:7" x14ac:dyDescent="0.2">
      <c r="C183" s="37" t="s">
        <v>610</v>
      </c>
      <c r="D183" s="37" t="s">
        <v>692</v>
      </c>
      <c r="E183" s="38">
        <v>351</v>
      </c>
      <c r="F183" s="38"/>
      <c r="G183" s="38">
        <f t="shared" si="2"/>
        <v>-351</v>
      </c>
    </row>
    <row r="184" spans="3:7" x14ac:dyDescent="0.2">
      <c r="D184" s="37" t="s">
        <v>1040</v>
      </c>
      <c r="E184" s="38"/>
      <c r="F184" s="38">
        <v>351</v>
      </c>
      <c r="G184" s="38">
        <f t="shared" si="2"/>
        <v>351</v>
      </c>
    </row>
    <row r="185" spans="3:7" x14ac:dyDescent="0.2">
      <c r="C185" s="37" t="s">
        <v>613</v>
      </c>
      <c r="D185" s="37" t="s">
        <v>307</v>
      </c>
      <c r="E185" s="38">
        <v>1861.41</v>
      </c>
      <c r="F185" s="38">
        <v>1861.41</v>
      </c>
      <c r="G185" s="38">
        <f t="shared" si="2"/>
        <v>0</v>
      </c>
    </row>
    <row r="186" spans="3:7" x14ac:dyDescent="0.2">
      <c r="C186" s="37" t="s">
        <v>615</v>
      </c>
      <c r="D186" s="37" t="s">
        <v>694</v>
      </c>
      <c r="E186" s="38">
        <v>457.21</v>
      </c>
      <c r="F186" s="38">
        <v>457.21</v>
      </c>
      <c r="G186" s="38">
        <f t="shared" si="2"/>
        <v>0</v>
      </c>
    </row>
    <row r="187" spans="3:7" x14ac:dyDescent="0.2">
      <c r="C187" s="37" t="s">
        <v>619</v>
      </c>
      <c r="D187" s="37" t="s">
        <v>517</v>
      </c>
      <c r="E187" s="38">
        <v>105.55</v>
      </c>
      <c r="F187" s="38">
        <v>105.55</v>
      </c>
      <c r="G187" s="38">
        <f t="shared" si="2"/>
        <v>0</v>
      </c>
    </row>
    <row r="188" spans="3:7" x14ac:dyDescent="0.2">
      <c r="C188" s="37" t="s">
        <v>617</v>
      </c>
      <c r="D188" s="37" t="s">
        <v>223</v>
      </c>
      <c r="E188" s="38">
        <v>211.6</v>
      </c>
      <c r="F188" s="38">
        <v>211.6</v>
      </c>
      <c r="G188" s="38">
        <f t="shared" si="2"/>
        <v>0</v>
      </c>
    </row>
    <row r="189" spans="3:7" x14ac:dyDescent="0.2">
      <c r="C189" s="37" t="s">
        <v>621</v>
      </c>
      <c r="D189" s="37" t="s">
        <v>696</v>
      </c>
      <c r="E189" s="38">
        <v>266.39999999999998</v>
      </c>
      <c r="F189" s="38">
        <v>266.39999999999998</v>
      </c>
      <c r="G189" s="38">
        <f t="shared" si="2"/>
        <v>0</v>
      </c>
    </row>
    <row r="190" spans="3:7" x14ac:dyDescent="0.2">
      <c r="C190" s="37" t="s">
        <v>623</v>
      </c>
      <c r="D190" s="37" t="s">
        <v>698</v>
      </c>
      <c r="E190" s="38">
        <v>545</v>
      </c>
      <c r="F190" s="38">
        <v>545</v>
      </c>
      <c r="G190" s="38">
        <f t="shared" si="2"/>
        <v>0</v>
      </c>
    </row>
    <row r="191" spans="3:7" x14ac:dyDescent="0.2">
      <c r="C191" s="37" t="s">
        <v>625</v>
      </c>
      <c r="D191" s="37" t="s">
        <v>135</v>
      </c>
      <c r="E191" s="38">
        <v>238</v>
      </c>
      <c r="F191" s="38">
        <v>238</v>
      </c>
      <c r="G191" s="38">
        <f t="shared" si="2"/>
        <v>0</v>
      </c>
    </row>
    <row r="192" spans="3:7" x14ac:dyDescent="0.2">
      <c r="C192" s="37" t="s">
        <v>629</v>
      </c>
      <c r="D192" s="37" t="s">
        <v>223</v>
      </c>
      <c r="E192" s="38">
        <v>134.88</v>
      </c>
      <c r="F192" s="38">
        <v>134.88</v>
      </c>
      <c r="G192" s="38">
        <f t="shared" si="2"/>
        <v>0</v>
      </c>
    </row>
    <row r="193" spans="3:7" x14ac:dyDescent="0.2">
      <c r="C193" s="37" t="s">
        <v>631</v>
      </c>
      <c r="D193" s="37" t="s">
        <v>316</v>
      </c>
      <c r="E193" s="38">
        <v>990.79</v>
      </c>
      <c r="F193" s="38">
        <v>990.79</v>
      </c>
      <c r="G193" s="38">
        <f t="shared" si="2"/>
        <v>0</v>
      </c>
    </row>
    <row r="194" spans="3:7" x14ac:dyDescent="0.2">
      <c r="C194" s="37" t="s">
        <v>634</v>
      </c>
      <c r="D194" s="37" t="s">
        <v>298</v>
      </c>
      <c r="E194" s="38">
        <v>100.18</v>
      </c>
      <c r="F194" s="38">
        <v>139.06</v>
      </c>
      <c r="G194" s="38">
        <f t="shared" si="2"/>
        <v>38.879999999999995</v>
      </c>
    </row>
    <row r="195" spans="3:7" x14ac:dyDescent="0.2">
      <c r="C195" s="37" t="s">
        <v>638</v>
      </c>
      <c r="D195" s="37" t="s">
        <v>270</v>
      </c>
      <c r="E195" s="38">
        <v>558.07000000000005</v>
      </c>
      <c r="F195" s="38">
        <v>558.9</v>
      </c>
      <c r="G195" s="38">
        <f t="shared" si="2"/>
        <v>0.82999999999992724</v>
      </c>
    </row>
    <row r="196" spans="3:7" x14ac:dyDescent="0.2">
      <c r="C196" s="37" t="s">
        <v>632</v>
      </c>
      <c r="D196" s="37" t="s">
        <v>701</v>
      </c>
      <c r="E196" s="38">
        <v>31.1</v>
      </c>
      <c r="F196" s="38">
        <v>31.1</v>
      </c>
      <c r="G196" s="38">
        <f t="shared" si="2"/>
        <v>0</v>
      </c>
    </row>
    <row r="197" spans="3:7" x14ac:dyDescent="0.2">
      <c r="C197" s="37" t="s">
        <v>640</v>
      </c>
      <c r="D197" s="37" t="s">
        <v>706</v>
      </c>
      <c r="E197" s="38">
        <v>405.65</v>
      </c>
      <c r="F197" s="38">
        <v>405.65</v>
      </c>
      <c r="G197" s="38">
        <f t="shared" si="2"/>
        <v>0</v>
      </c>
    </row>
    <row r="198" spans="3:7" x14ac:dyDescent="0.2">
      <c r="C198" s="37" t="s">
        <v>642</v>
      </c>
      <c r="D198" s="37" t="s">
        <v>708</v>
      </c>
      <c r="E198" s="38">
        <v>324</v>
      </c>
      <c r="F198" s="38">
        <v>324</v>
      </c>
      <c r="G198" s="38">
        <f t="shared" ref="G198:G261" si="3">F198-E198</f>
        <v>0</v>
      </c>
    </row>
    <row r="199" spans="3:7" x14ac:dyDescent="0.2">
      <c r="C199" s="37" t="s">
        <v>644</v>
      </c>
      <c r="D199" s="37" t="s">
        <v>710</v>
      </c>
      <c r="E199" s="38">
        <v>5103</v>
      </c>
      <c r="F199" s="38">
        <v>5103</v>
      </c>
      <c r="G199" s="38">
        <f t="shared" si="3"/>
        <v>0</v>
      </c>
    </row>
    <row r="200" spans="3:7" x14ac:dyDescent="0.2">
      <c r="C200" s="37" t="s">
        <v>646</v>
      </c>
      <c r="D200" s="37" t="s">
        <v>228</v>
      </c>
      <c r="E200" s="38">
        <v>145.18</v>
      </c>
      <c r="F200" s="38">
        <v>145.18</v>
      </c>
      <c r="G200" s="38">
        <f t="shared" si="3"/>
        <v>0</v>
      </c>
    </row>
    <row r="201" spans="3:7" x14ac:dyDescent="0.2">
      <c r="C201" s="37" t="s">
        <v>648</v>
      </c>
      <c r="D201" s="37" t="s">
        <v>275</v>
      </c>
      <c r="E201" s="38">
        <v>513.92999999999995</v>
      </c>
      <c r="F201" s="38">
        <v>570</v>
      </c>
      <c r="G201" s="38">
        <f t="shared" si="3"/>
        <v>56.07000000000005</v>
      </c>
    </row>
    <row r="202" spans="3:7" x14ac:dyDescent="0.2">
      <c r="C202" s="37" t="s">
        <v>654</v>
      </c>
      <c r="D202" s="37" t="s">
        <v>714</v>
      </c>
      <c r="E202" s="38">
        <v>473.7</v>
      </c>
      <c r="F202" s="38">
        <v>473.7</v>
      </c>
      <c r="G202" s="38">
        <f t="shared" si="3"/>
        <v>0</v>
      </c>
    </row>
    <row r="203" spans="3:7" x14ac:dyDescent="0.2">
      <c r="C203" s="37" t="s">
        <v>650</v>
      </c>
      <c r="D203" s="37" t="s">
        <v>135</v>
      </c>
      <c r="E203" s="38">
        <v>368.23</v>
      </c>
      <c r="F203" s="38">
        <v>368.23</v>
      </c>
      <c r="G203" s="38">
        <f t="shared" si="3"/>
        <v>0</v>
      </c>
    </row>
    <row r="204" spans="3:7" x14ac:dyDescent="0.2">
      <c r="C204" s="37" t="s">
        <v>655</v>
      </c>
      <c r="D204" s="37" t="s">
        <v>228</v>
      </c>
      <c r="E204" s="38">
        <v>1126.56</v>
      </c>
      <c r="F204" s="38">
        <v>1126.56</v>
      </c>
      <c r="G204" s="38">
        <f t="shared" si="3"/>
        <v>0</v>
      </c>
    </row>
    <row r="205" spans="3:7" x14ac:dyDescent="0.2">
      <c r="C205" s="37" t="s">
        <v>657</v>
      </c>
      <c r="D205" s="37" t="s">
        <v>717</v>
      </c>
      <c r="E205" s="38">
        <v>274.5</v>
      </c>
      <c r="F205" s="38">
        <v>274.5</v>
      </c>
      <c r="G205" s="38">
        <f t="shared" si="3"/>
        <v>0</v>
      </c>
    </row>
    <row r="206" spans="3:7" x14ac:dyDescent="0.2">
      <c r="C206" s="37" t="s">
        <v>659</v>
      </c>
      <c r="D206" s="37" t="s">
        <v>245</v>
      </c>
      <c r="E206" s="38">
        <v>69</v>
      </c>
      <c r="F206" s="38">
        <v>80</v>
      </c>
      <c r="G206" s="38">
        <f t="shared" si="3"/>
        <v>11</v>
      </c>
    </row>
    <row r="207" spans="3:7" x14ac:dyDescent="0.2">
      <c r="C207" s="37" t="s">
        <v>661</v>
      </c>
      <c r="D207" s="37" t="s">
        <v>181</v>
      </c>
      <c r="E207" s="38">
        <v>190</v>
      </c>
      <c r="F207" s="38">
        <v>190</v>
      </c>
      <c r="G207" s="38">
        <f t="shared" si="3"/>
        <v>0</v>
      </c>
    </row>
    <row r="208" spans="3:7" x14ac:dyDescent="0.2">
      <c r="C208" s="37" t="s">
        <v>665</v>
      </c>
      <c r="D208" s="37" t="s">
        <v>256</v>
      </c>
      <c r="E208" s="38">
        <v>467.15</v>
      </c>
      <c r="F208" s="38">
        <v>467.15</v>
      </c>
      <c r="G208" s="38">
        <f t="shared" si="3"/>
        <v>0</v>
      </c>
    </row>
    <row r="209" spans="3:7" x14ac:dyDescent="0.2">
      <c r="D209" s="37" t="s">
        <v>710</v>
      </c>
      <c r="E209" s="38">
        <v>245</v>
      </c>
      <c r="F209" s="38"/>
      <c r="G209" s="38">
        <f t="shared" si="3"/>
        <v>-245</v>
      </c>
    </row>
    <row r="210" spans="3:7" x14ac:dyDescent="0.2">
      <c r="C210" s="37" t="s">
        <v>672</v>
      </c>
      <c r="D210" s="37" t="s">
        <v>228</v>
      </c>
      <c r="E210" s="38">
        <v>2426.0500000000002</v>
      </c>
      <c r="F210" s="38">
        <v>2426.0500000000002</v>
      </c>
      <c r="G210" s="38">
        <f t="shared" si="3"/>
        <v>0</v>
      </c>
    </row>
    <row r="211" spans="3:7" x14ac:dyDescent="0.2">
      <c r="C211" s="37" t="s">
        <v>670</v>
      </c>
      <c r="D211" s="37" t="s">
        <v>135</v>
      </c>
      <c r="E211" s="38">
        <v>1213.02</v>
      </c>
      <c r="F211" s="38">
        <v>1436.16</v>
      </c>
      <c r="G211" s="38">
        <f t="shared" si="3"/>
        <v>223.1400000000001</v>
      </c>
    </row>
    <row r="212" spans="3:7" x14ac:dyDescent="0.2">
      <c r="C212" s="37" t="s">
        <v>674</v>
      </c>
      <c r="D212" s="37" t="s">
        <v>723</v>
      </c>
      <c r="E212" s="38">
        <v>216.32</v>
      </c>
      <c r="F212" s="38">
        <v>216.32</v>
      </c>
      <c r="G212" s="38">
        <f t="shared" si="3"/>
        <v>0</v>
      </c>
    </row>
    <row r="213" spans="3:7" x14ac:dyDescent="0.2">
      <c r="C213" s="37" t="s">
        <v>678</v>
      </c>
      <c r="D213" s="37" t="s">
        <v>223</v>
      </c>
      <c r="E213" s="38">
        <v>325.2</v>
      </c>
      <c r="F213" s="38">
        <v>325.2</v>
      </c>
      <c r="G213" s="38">
        <f t="shared" si="3"/>
        <v>0</v>
      </c>
    </row>
    <row r="214" spans="3:7" x14ac:dyDescent="0.2">
      <c r="C214" s="37" t="s">
        <v>680</v>
      </c>
      <c r="D214" s="37" t="s">
        <v>135</v>
      </c>
      <c r="E214" s="38">
        <v>892.03</v>
      </c>
      <c r="F214" s="38">
        <v>892.03</v>
      </c>
      <c r="G214" s="38">
        <f t="shared" si="3"/>
        <v>0</v>
      </c>
    </row>
    <row r="215" spans="3:7" x14ac:dyDescent="0.2">
      <c r="C215" s="37" t="s">
        <v>1000</v>
      </c>
      <c r="D215" s="37" t="s">
        <v>48</v>
      </c>
      <c r="E215" s="38"/>
      <c r="F215" s="38">
        <v>156.6</v>
      </c>
      <c r="G215" s="38">
        <f t="shared" si="3"/>
        <v>156.6</v>
      </c>
    </row>
    <row r="216" spans="3:7" x14ac:dyDescent="0.2">
      <c r="C216" s="37" t="s">
        <v>682</v>
      </c>
      <c r="D216" s="37" t="s">
        <v>135</v>
      </c>
      <c r="E216" s="38">
        <v>112.51</v>
      </c>
      <c r="F216" s="38"/>
      <c r="G216" s="38">
        <f t="shared" si="3"/>
        <v>-112.51</v>
      </c>
    </row>
    <row r="217" spans="3:7" x14ac:dyDescent="0.2">
      <c r="C217" s="37" t="s">
        <v>999</v>
      </c>
      <c r="D217" s="37" t="s">
        <v>710</v>
      </c>
      <c r="E217" s="38"/>
      <c r="F217" s="38">
        <v>245</v>
      </c>
      <c r="G217" s="38">
        <f t="shared" si="3"/>
        <v>245</v>
      </c>
    </row>
    <row r="218" spans="3:7" x14ac:dyDescent="0.2">
      <c r="C218" s="37" t="s">
        <v>811</v>
      </c>
      <c r="D218" s="37" t="s">
        <v>154</v>
      </c>
      <c r="E218" s="38"/>
      <c r="F218" s="38">
        <v>8665.65</v>
      </c>
      <c r="G218" s="38">
        <f t="shared" si="3"/>
        <v>8665.65</v>
      </c>
    </row>
    <row r="219" spans="3:7" x14ac:dyDescent="0.2">
      <c r="C219" s="37" t="s">
        <v>909</v>
      </c>
      <c r="D219" s="37" t="s">
        <v>154</v>
      </c>
      <c r="E219" s="38"/>
      <c r="F219" s="38">
        <v>50</v>
      </c>
      <c r="G219" s="38">
        <f t="shared" si="3"/>
        <v>50</v>
      </c>
    </row>
    <row r="220" spans="3:7" x14ac:dyDescent="0.2">
      <c r="C220" s="37" t="s">
        <v>914</v>
      </c>
      <c r="D220" s="37" t="s">
        <v>539</v>
      </c>
      <c r="E220" s="38"/>
      <c r="F220" s="38">
        <v>30.24</v>
      </c>
      <c r="G220" s="38">
        <f t="shared" si="3"/>
        <v>30.24</v>
      </c>
    </row>
    <row r="221" spans="3:7" x14ac:dyDescent="0.2">
      <c r="C221" s="37" t="s">
        <v>970</v>
      </c>
      <c r="D221" s="37" t="s">
        <v>139</v>
      </c>
      <c r="E221" s="38"/>
      <c r="F221" s="38">
        <v>20</v>
      </c>
      <c r="G221" s="38">
        <f t="shared" si="3"/>
        <v>20</v>
      </c>
    </row>
    <row r="222" spans="3:7" x14ac:dyDescent="0.2">
      <c r="C222" s="37" t="s">
        <v>974</v>
      </c>
      <c r="D222" s="37" t="s">
        <v>555</v>
      </c>
      <c r="E222" s="38"/>
      <c r="F222" s="38">
        <v>241.5</v>
      </c>
      <c r="G222" s="38">
        <f t="shared" si="3"/>
        <v>241.5</v>
      </c>
    </row>
    <row r="223" spans="3:7" x14ac:dyDescent="0.2">
      <c r="C223" s="37" t="s">
        <v>733</v>
      </c>
      <c r="D223" s="37" t="s">
        <v>539</v>
      </c>
      <c r="E223" s="38">
        <v>54.64</v>
      </c>
      <c r="F223" s="38">
        <v>100</v>
      </c>
      <c r="G223" s="38">
        <f t="shared" si="3"/>
        <v>45.36</v>
      </c>
    </row>
    <row r="224" spans="3:7" x14ac:dyDescent="0.2">
      <c r="C224" s="37" t="s">
        <v>744</v>
      </c>
      <c r="D224" s="37" t="s">
        <v>539</v>
      </c>
      <c r="E224" s="38">
        <v>19.54</v>
      </c>
      <c r="F224" s="38">
        <v>100</v>
      </c>
      <c r="G224" s="38">
        <f t="shared" si="3"/>
        <v>80.460000000000008</v>
      </c>
    </row>
    <row r="225" spans="3:7" x14ac:dyDescent="0.2">
      <c r="C225" s="37" t="s">
        <v>1043</v>
      </c>
      <c r="D225" s="37" t="s">
        <v>539</v>
      </c>
      <c r="E225" s="38"/>
      <c r="F225" s="38">
        <v>138.79</v>
      </c>
      <c r="G225" s="38">
        <f t="shared" si="3"/>
        <v>138.79</v>
      </c>
    </row>
    <row r="226" spans="3:7" x14ac:dyDescent="0.2">
      <c r="C226" s="37" t="s">
        <v>799</v>
      </c>
      <c r="D226" s="37" t="s">
        <v>135</v>
      </c>
      <c r="E226" s="38">
        <v>322.41000000000003</v>
      </c>
      <c r="F226" s="38">
        <v>322.41000000000003</v>
      </c>
      <c r="G226" s="38">
        <f t="shared" si="3"/>
        <v>0</v>
      </c>
    </row>
    <row r="227" spans="3:7" x14ac:dyDescent="0.2">
      <c r="C227" s="37" t="s">
        <v>802</v>
      </c>
      <c r="D227" s="37" t="s">
        <v>139</v>
      </c>
      <c r="E227" s="38">
        <v>26.78</v>
      </c>
      <c r="F227" s="38">
        <v>34.68</v>
      </c>
      <c r="G227" s="38">
        <f t="shared" si="3"/>
        <v>7.8999999999999986</v>
      </c>
    </row>
    <row r="228" spans="3:7" x14ac:dyDescent="0.2">
      <c r="C228" s="37" t="s">
        <v>795</v>
      </c>
      <c r="D228" s="37" t="s">
        <v>144</v>
      </c>
      <c r="E228" s="38">
        <v>504.06</v>
      </c>
      <c r="F228" s="38">
        <v>504.06</v>
      </c>
      <c r="G228" s="38">
        <f t="shared" si="3"/>
        <v>0</v>
      </c>
    </row>
    <row r="229" spans="3:7" x14ac:dyDescent="0.2">
      <c r="C229" s="37" t="s">
        <v>812</v>
      </c>
      <c r="D229" s="37" t="s">
        <v>144</v>
      </c>
      <c r="E229" s="38">
        <v>313.56</v>
      </c>
      <c r="F229" s="38">
        <v>313.56</v>
      </c>
      <c r="G229" s="38">
        <f t="shared" si="3"/>
        <v>0</v>
      </c>
    </row>
    <row r="230" spans="3:7" x14ac:dyDescent="0.2">
      <c r="C230" s="37" t="s">
        <v>813</v>
      </c>
      <c r="D230" s="37" t="s">
        <v>144</v>
      </c>
      <c r="E230" s="38">
        <v>172</v>
      </c>
      <c r="F230" s="38">
        <v>172</v>
      </c>
      <c r="G230" s="38">
        <f t="shared" si="3"/>
        <v>0</v>
      </c>
    </row>
    <row r="231" spans="3:7" x14ac:dyDescent="0.2">
      <c r="C231" s="37" t="s">
        <v>814</v>
      </c>
      <c r="D231" s="37" t="s">
        <v>135</v>
      </c>
      <c r="E231" s="38">
        <v>257.11</v>
      </c>
      <c r="F231" s="38">
        <v>257.11</v>
      </c>
      <c r="G231" s="38">
        <f t="shared" si="3"/>
        <v>0</v>
      </c>
    </row>
    <row r="232" spans="3:7" x14ac:dyDescent="0.2">
      <c r="C232" s="37" t="s">
        <v>861</v>
      </c>
      <c r="D232" s="37" t="s">
        <v>150</v>
      </c>
      <c r="E232" s="38">
        <v>223.21</v>
      </c>
      <c r="F232" s="38"/>
      <c r="G232" s="38">
        <f t="shared" si="3"/>
        <v>-223.21</v>
      </c>
    </row>
    <row r="233" spans="3:7" x14ac:dyDescent="0.2">
      <c r="C233" s="37" t="s">
        <v>815</v>
      </c>
      <c r="D233" s="37" t="s">
        <v>154</v>
      </c>
      <c r="E233" s="38">
        <v>50</v>
      </c>
      <c r="F233" s="38"/>
      <c r="G233" s="38">
        <f t="shared" si="3"/>
        <v>-50</v>
      </c>
    </row>
    <row r="234" spans="3:7" x14ac:dyDescent="0.2">
      <c r="C234" s="37" t="s">
        <v>816</v>
      </c>
      <c r="D234" s="37" t="s">
        <v>154</v>
      </c>
      <c r="E234" s="38">
        <v>9428.43</v>
      </c>
      <c r="F234" s="38"/>
      <c r="G234" s="38">
        <f t="shared" si="3"/>
        <v>-9428.43</v>
      </c>
    </row>
    <row r="235" spans="3:7" x14ac:dyDescent="0.2">
      <c r="C235" s="37" t="s">
        <v>817</v>
      </c>
      <c r="D235" s="37" t="s">
        <v>158</v>
      </c>
      <c r="E235" s="38">
        <v>1696.7</v>
      </c>
      <c r="F235" s="38">
        <v>1696.71</v>
      </c>
      <c r="G235" s="38">
        <f t="shared" si="3"/>
        <v>9.9999999999909051E-3</v>
      </c>
    </row>
    <row r="236" spans="3:7" x14ac:dyDescent="0.2">
      <c r="C236" s="37" t="s">
        <v>818</v>
      </c>
      <c r="D236" s="37" t="s">
        <v>161</v>
      </c>
      <c r="E236" s="38">
        <v>380</v>
      </c>
      <c r="F236" s="38">
        <v>380</v>
      </c>
      <c r="G236" s="38">
        <f t="shared" si="3"/>
        <v>0</v>
      </c>
    </row>
    <row r="237" spans="3:7" x14ac:dyDescent="0.2">
      <c r="C237" s="37" t="s">
        <v>819</v>
      </c>
      <c r="D237" s="37" t="s">
        <v>48</v>
      </c>
      <c r="E237" s="38">
        <v>257.39999999999998</v>
      </c>
      <c r="F237" s="38">
        <v>257.39999999999998</v>
      </c>
      <c r="G237" s="38">
        <f t="shared" si="3"/>
        <v>0</v>
      </c>
    </row>
    <row r="238" spans="3:7" x14ac:dyDescent="0.2">
      <c r="C238" s="37" t="s">
        <v>820</v>
      </c>
      <c r="D238" s="37" t="s">
        <v>164</v>
      </c>
      <c r="E238" s="38">
        <v>1438.68</v>
      </c>
      <c r="F238" s="38">
        <v>1438.68</v>
      </c>
      <c r="G238" s="38">
        <f t="shared" si="3"/>
        <v>0</v>
      </c>
    </row>
    <row r="239" spans="3:7" x14ac:dyDescent="0.2">
      <c r="C239" s="37" t="s">
        <v>821</v>
      </c>
      <c r="D239" s="37" t="s">
        <v>168</v>
      </c>
      <c r="E239" s="38">
        <v>2096.63</v>
      </c>
      <c r="F239" s="38">
        <v>2096.63</v>
      </c>
      <c r="G239" s="38">
        <f t="shared" si="3"/>
        <v>0</v>
      </c>
    </row>
    <row r="240" spans="3:7" x14ac:dyDescent="0.2">
      <c r="C240" s="37" t="s">
        <v>822</v>
      </c>
      <c r="D240" s="37" t="s">
        <v>144</v>
      </c>
      <c r="E240" s="38">
        <v>209.6</v>
      </c>
      <c r="F240" s="38">
        <v>209.6</v>
      </c>
      <c r="G240" s="38">
        <f t="shared" si="3"/>
        <v>0</v>
      </c>
    </row>
    <row r="241" spans="3:7" x14ac:dyDescent="0.2">
      <c r="C241" s="37" t="s">
        <v>827</v>
      </c>
      <c r="D241" s="37" t="s">
        <v>144</v>
      </c>
      <c r="E241" s="38">
        <v>122.43</v>
      </c>
      <c r="F241" s="38">
        <v>122.43</v>
      </c>
      <c r="G241" s="38">
        <f t="shared" si="3"/>
        <v>0</v>
      </c>
    </row>
    <row r="242" spans="3:7" x14ac:dyDescent="0.2">
      <c r="C242" s="37" t="s">
        <v>823</v>
      </c>
      <c r="D242" s="37" t="s">
        <v>536</v>
      </c>
      <c r="E242" s="38">
        <v>836</v>
      </c>
      <c r="F242" s="38">
        <v>836</v>
      </c>
      <c r="G242" s="38">
        <f t="shared" si="3"/>
        <v>0</v>
      </c>
    </row>
    <row r="243" spans="3:7" x14ac:dyDescent="0.2">
      <c r="C243" s="37" t="s">
        <v>824</v>
      </c>
      <c r="D243" s="37" t="s">
        <v>161</v>
      </c>
      <c r="E243" s="38">
        <v>380</v>
      </c>
      <c r="F243" s="38">
        <v>380</v>
      </c>
      <c r="G243" s="38">
        <f t="shared" si="3"/>
        <v>0</v>
      </c>
    </row>
    <row r="244" spans="3:7" x14ac:dyDescent="0.2">
      <c r="C244" s="37" t="s">
        <v>829</v>
      </c>
      <c r="D244" s="37" t="s">
        <v>539</v>
      </c>
      <c r="E244" s="38">
        <v>30.24</v>
      </c>
      <c r="F244" s="38"/>
      <c r="G244" s="38">
        <f t="shared" si="3"/>
        <v>-30.24</v>
      </c>
    </row>
    <row r="245" spans="3:7" x14ac:dyDescent="0.2">
      <c r="C245" s="37" t="s">
        <v>830</v>
      </c>
      <c r="D245" s="37" t="s">
        <v>139</v>
      </c>
      <c r="E245" s="38">
        <v>20</v>
      </c>
      <c r="F245" s="38"/>
      <c r="G245" s="38">
        <f t="shared" si="3"/>
        <v>-20</v>
      </c>
    </row>
    <row r="246" spans="3:7" x14ac:dyDescent="0.2">
      <c r="C246" s="37" t="s">
        <v>831</v>
      </c>
      <c r="D246" s="37" t="s">
        <v>144</v>
      </c>
      <c r="E246" s="38">
        <v>88.52</v>
      </c>
      <c r="F246" s="38">
        <v>88.52</v>
      </c>
      <c r="G246" s="38">
        <f t="shared" si="3"/>
        <v>0</v>
      </c>
    </row>
    <row r="247" spans="3:7" x14ac:dyDescent="0.2">
      <c r="C247" s="37" t="s">
        <v>832</v>
      </c>
      <c r="D247" s="37" t="s">
        <v>543</v>
      </c>
      <c r="E247" s="38">
        <v>129.80000000000001</v>
      </c>
      <c r="F247" s="38">
        <v>129.80000000000001</v>
      </c>
      <c r="G247" s="38">
        <f t="shared" si="3"/>
        <v>0</v>
      </c>
    </row>
    <row r="248" spans="3:7" x14ac:dyDescent="0.2">
      <c r="C248" s="37" t="s">
        <v>833</v>
      </c>
      <c r="D248" s="37" t="s">
        <v>144</v>
      </c>
      <c r="E248" s="38">
        <v>144</v>
      </c>
      <c r="F248" s="38"/>
      <c r="G248" s="38">
        <f t="shared" si="3"/>
        <v>-144</v>
      </c>
    </row>
    <row r="249" spans="3:7" x14ac:dyDescent="0.2">
      <c r="C249" s="37" t="s">
        <v>834</v>
      </c>
      <c r="D249" s="37" t="s">
        <v>144</v>
      </c>
      <c r="E249" s="38">
        <v>881.25</v>
      </c>
      <c r="F249" s="38">
        <v>881.25</v>
      </c>
      <c r="G249" s="38">
        <f t="shared" si="3"/>
        <v>0</v>
      </c>
    </row>
    <row r="250" spans="3:7" x14ac:dyDescent="0.2">
      <c r="C250" s="37" t="s">
        <v>835</v>
      </c>
      <c r="D250" s="37" t="s">
        <v>161</v>
      </c>
      <c r="E250" s="38">
        <v>840</v>
      </c>
      <c r="F250" s="38">
        <v>840</v>
      </c>
      <c r="G250" s="38">
        <f t="shared" si="3"/>
        <v>0</v>
      </c>
    </row>
    <row r="251" spans="3:7" x14ac:dyDescent="0.2">
      <c r="C251" s="37" t="s">
        <v>836</v>
      </c>
      <c r="D251" s="37" t="s">
        <v>547</v>
      </c>
      <c r="E251" s="38">
        <v>451.2</v>
      </c>
      <c r="F251" s="38"/>
      <c r="G251" s="38">
        <f t="shared" si="3"/>
        <v>-451.2</v>
      </c>
    </row>
    <row r="252" spans="3:7" x14ac:dyDescent="0.2">
      <c r="C252" s="37" t="s">
        <v>837</v>
      </c>
      <c r="D252" s="37" t="s">
        <v>550</v>
      </c>
      <c r="E252" s="38">
        <v>120.58</v>
      </c>
      <c r="F252" s="38">
        <v>145.9</v>
      </c>
      <c r="G252" s="38">
        <f t="shared" si="3"/>
        <v>25.320000000000007</v>
      </c>
    </row>
    <row r="253" spans="3:7" x14ac:dyDescent="0.2">
      <c r="C253" s="37" t="s">
        <v>839</v>
      </c>
      <c r="D253" s="37" t="s">
        <v>520</v>
      </c>
      <c r="E253" s="38">
        <v>92.74</v>
      </c>
      <c r="F253" s="38">
        <v>80.739999999999995</v>
      </c>
      <c r="G253" s="38">
        <f t="shared" si="3"/>
        <v>-12</v>
      </c>
    </row>
    <row r="254" spans="3:7" x14ac:dyDescent="0.2">
      <c r="C254" s="37" t="s">
        <v>840</v>
      </c>
      <c r="D254" s="37" t="s">
        <v>223</v>
      </c>
      <c r="E254" s="38">
        <v>675.6</v>
      </c>
      <c r="F254" s="38">
        <v>675.6</v>
      </c>
      <c r="G254" s="38">
        <f t="shared" si="3"/>
        <v>0</v>
      </c>
    </row>
    <row r="255" spans="3:7" x14ac:dyDescent="0.2">
      <c r="C255" s="37" t="s">
        <v>841</v>
      </c>
      <c r="D255" s="37" t="s">
        <v>139</v>
      </c>
      <c r="E255" s="38">
        <v>647.4</v>
      </c>
      <c r="F255" s="38">
        <v>647.4</v>
      </c>
      <c r="G255" s="38">
        <f t="shared" si="3"/>
        <v>0</v>
      </c>
    </row>
    <row r="256" spans="3:7" x14ac:dyDescent="0.2">
      <c r="C256" s="37" t="s">
        <v>842</v>
      </c>
      <c r="D256" s="37" t="s">
        <v>576</v>
      </c>
      <c r="E256" s="38">
        <v>771</v>
      </c>
      <c r="F256" s="38">
        <v>771</v>
      </c>
      <c r="G256" s="38">
        <f t="shared" si="3"/>
        <v>0</v>
      </c>
    </row>
    <row r="257" spans="3:7" x14ac:dyDescent="0.2">
      <c r="C257" s="37" t="s">
        <v>843</v>
      </c>
      <c r="D257" s="37" t="s">
        <v>178</v>
      </c>
      <c r="E257" s="38">
        <v>130.19999999999999</v>
      </c>
      <c r="F257" s="38">
        <v>130.19999999999999</v>
      </c>
      <c r="G257" s="38">
        <f t="shared" si="3"/>
        <v>0</v>
      </c>
    </row>
    <row r="258" spans="3:7" x14ac:dyDescent="0.2">
      <c r="C258" s="37" t="s">
        <v>845</v>
      </c>
      <c r="D258" s="37" t="s">
        <v>178</v>
      </c>
      <c r="E258" s="38">
        <v>23.2</v>
      </c>
      <c r="F258" s="38">
        <v>23.2</v>
      </c>
      <c r="G258" s="38">
        <f t="shared" si="3"/>
        <v>0</v>
      </c>
    </row>
    <row r="259" spans="3:7" x14ac:dyDescent="0.2">
      <c r="C259" s="37" t="s">
        <v>847</v>
      </c>
      <c r="D259" s="37" t="s">
        <v>144</v>
      </c>
      <c r="E259" s="38">
        <v>237.6</v>
      </c>
      <c r="F259" s="38">
        <v>237.6</v>
      </c>
      <c r="G259" s="38">
        <f t="shared" si="3"/>
        <v>0</v>
      </c>
    </row>
    <row r="260" spans="3:7" x14ac:dyDescent="0.2">
      <c r="C260" s="37" t="s">
        <v>846</v>
      </c>
      <c r="D260" s="37" t="s">
        <v>144</v>
      </c>
      <c r="E260" s="38">
        <v>835.6</v>
      </c>
      <c r="F260" s="38">
        <v>835.6</v>
      </c>
      <c r="G260" s="38">
        <f t="shared" si="3"/>
        <v>0</v>
      </c>
    </row>
    <row r="261" spans="3:7" x14ac:dyDescent="0.2">
      <c r="C261" s="37" t="s">
        <v>849</v>
      </c>
      <c r="D261" s="37" t="s">
        <v>555</v>
      </c>
      <c r="E261" s="38">
        <v>241.5</v>
      </c>
      <c r="F261" s="38"/>
      <c r="G261" s="38">
        <f t="shared" si="3"/>
        <v>-241.5</v>
      </c>
    </row>
    <row r="262" spans="3:7" x14ac:dyDescent="0.2">
      <c r="C262" s="37" t="s">
        <v>851</v>
      </c>
      <c r="D262" s="37" t="s">
        <v>135</v>
      </c>
      <c r="E262" s="38">
        <v>315.44</v>
      </c>
      <c r="F262" s="38">
        <v>315.44</v>
      </c>
      <c r="G262" s="38">
        <f t="shared" ref="G262:G325" si="4">F262-E262</f>
        <v>0</v>
      </c>
    </row>
    <row r="263" spans="3:7" x14ac:dyDescent="0.2">
      <c r="C263" s="37" t="s">
        <v>724</v>
      </c>
      <c r="D263" s="37" t="s">
        <v>201</v>
      </c>
      <c r="E263" s="38">
        <v>60.29</v>
      </c>
      <c r="F263" s="38">
        <v>60.29</v>
      </c>
      <c r="G263" s="38">
        <f t="shared" si="4"/>
        <v>0</v>
      </c>
    </row>
    <row r="264" spans="3:7" x14ac:dyDescent="0.2">
      <c r="C264" s="37" t="s">
        <v>726</v>
      </c>
      <c r="D264" s="37" t="s">
        <v>135</v>
      </c>
      <c r="E264" s="38">
        <v>170.47</v>
      </c>
      <c r="F264" s="38">
        <v>315.44</v>
      </c>
      <c r="G264" s="38">
        <f t="shared" si="4"/>
        <v>144.97</v>
      </c>
    </row>
    <row r="265" spans="3:7" x14ac:dyDescent="0.2">
      <c r="C265" s="37" t="s">
        <v>728</v>
      </c>
      <c r="D265" s="37" t="s">
        <v>139</v>
      </c>
      <c r="E265" s="38">
        <v>155.80000000000001</v>
      </c>
      <c r="F265" s="38">
        <v>178.96</v>
      </c>
      <c r="G265" s="38">
        <f t="shared" si="4"/>
        <v>23.159999999999997</v>
      </c>
    </row>
    <row r="266" spans="3:7" x14ac:dyDescent="0.2">
      <c r="C266" s="37" t="s">
        <v>730</v>
      </c>
      <c r="D266" s="37" t="s">
        <v>547</v>
      </c>
      <c r="E266" s="38">
        <v>408</v>
      </c>
      <c r="F266" s="38">
        <v>408</v>
      </c>
      <c r="G266" s="38">
        <f t="shared" si="4"/>
        <v>0</v>
      </c>
    </row>
    <row r="267" spans="3:7" x14ac:dyDescent="0.2">
      <c r="C267" s="37" t="s">
        <v>731</v>
      </c>
      <c r="D267" s="37" t="s">
        <v>135</v>
      </c>
      <c r="E267" s="38">
        <v>266.94</v>
      </c>
      <c r="F267" s="38">
        <v>266.94</v>
      </c>
      <c r="G267" s="38">
        <f t="shared" si="4"/>
        <v>0</v>
      </c>
    </row>
    <row r="268" spans="3:7" x14ac:dyDescent="0.2">
      <c r="C268" s="37" t="s">
        <v>735</v>
      </c>
      <c r="D268" s="37" t="s">
        <v>139</v>
      </c>
      <c r="E268" s="38">
        <v>164.9</v>
      </c>
      <c r="F268" s="38">
        <v>164.9</v>
      </c>
      <c r="G268" s="38">
        <f t="shared" si="4"/>
        <v>0</v>
      </c>
    </row>
    <row r="269" spans="3:7" x14ac:dyDescent="0.2">
      <c r="C269" s="37" t="s">
        <v>737</v>
      </c>
      <c r="D269" s="37" t="s">
        <v>139</v>
      </c>
      <c r="E269" s="38">
        <v>147.9</v>
      </c>
      <c r="F269" s="38">
        <v>178.96</v>
      </c>
      <c r="G269" s="38">
        <f t="shared" si="4"/>
        <v>31.060000000000002</v>
      </c>
    </row>
    <row r="270" spans="3:7" x14ac:dyDescent="0.2">
      <c r="C270" s="37" t="s">
        <v>975</v>
      </c>
      <c r="D270" s="37" t="s">
        <v>993</v>
      </c>
      <c r="E270" s="38"/>
      <c r="F270" s="38">
        <v>236.1</v>
      </c>
      <c r="G270" s="38">
        <f t="shared" si="4"/>
        <v>236.1</v>
      </c>
    </row>
    <row r="271" spans="3:7" x14ac:dyDescent="0.2">
      <c r="C271" s="37" t="s">
        <v>738</v>
      </c>
      <c r="D271" s="37" t="s">
        <v>201</v>
      </c>
      <c r="E271" s="38">
        <v>136.28</v>
      </c>
      <c r="F271" s="38">
        <v>136.28</v>
      </c>
      <c r="G271" s="38">
        <f t="shared" si="4"/>
        <v>0</v>
      </c>
    </row>
    <row r="272" spans="3:7" x14ac:dyDescent="0.2">
      <c r="C272" s="37" t="s">
        <v>740</v>
      </c>
      <c r="D272" s="37" t="s">
        <v>576</v>
      </c>
      <c r="E272" s="38">
        <v>2559.7600000000002</v>
      </c>
      <c r="F272" s="38">
        <v>2559.7600000000002</v>
      </c>
      <c r="G272" s="38">
        <f t="shared" si="4"/>
        <v>0</v>
      </c>
    </row>
    <row r="273" spans="3:7" x14ac:dyDescent="0.2">
      <c r="C273" s="37" t="s">
        <v>742</v>
      </c>
      <c r="D273" s="37" t="s">
        <v>753</v>
      </c>
      <c r="E273" s="38">
        <v>97.9</v>
      </c>
      <c r="F273" s="38">
        <v>97.9</v>
      </c>
      <c r="G273" s="38">
        <f t="shared" si="4"/>
        <v>0</v>
      </c>
    </row>
    <row r="274" spans="3:7" x14ac:dyDescent="0.2">
      <c r="C274" s="37" t="s">
        <v>745</v>
      </c>
      <c r="D274" s="37" t="s">
        <v>144</v>
      </c>
      <c r="E274" s="38">
        <v>643.67999999999995</v>
      </c>
      <c r="F274" s="38">
        <v>643.67999999999995</v>
      </c>
      <c r="G274" s="38">
        <f t="shared" si="4"/>
        <v>0</v>
      </c>
    </row>
    <row r="275" spans="3:7" x14ac:dyDescent="0.2">
      <c r="C275" s="37" t="s">
        <v>747</v>
      </c>
      <c r="D275" s="37" t="s">
        <v>135</v>
      </c>
      <c r="E275" s="38">
        <v>257.12</v>
      </c>
      <c r="F275" s="38">
        <v>257.12</v>
      </c>
      <c r="G275" s="38">
        <f t="shared" si="4"/>
        <v>0</v>
      </c>
    </row>
    <row r="276" spans="3:7" x14ac:dyDescent="0.2">
      <c r="C276" s="37" t="s">
        <v>749</v>
      </c>
      <c r="D276" s="37" t="s">
        <v>135</v>
      </c>
      <c r="E276" s="38">
        <v>783.97</v>
      </c>
      <c r="F276" s="38">
        <v>783.97</v>
      </c>
      <c r="G276" s="38">
        <f t="shared" si="4"/>
        <v>0</v>
      </c>
    </row>
    <row r="277" spans="3:7" x14ac:dyDescent="0.2">
      <c r="C277" s="37" t="s">
        <v>1041</v>
      </c>
      <c r="D277" s="37" t="s">
        <v>178</v>
      </c>
      <c r="E277" s="38">
        <v>53.68</v>
      </c>
      <c r="F277" s="38">
        <v>53.68</v>
      </c>
      <c r="G277" s="38">
        <f t="shared" si="4"/>
        <v>0</v>
      </c>
    </row>
    <row r="278" spans="3:7" x14ac:dyDescent="0.2">
      <c r="C278" s="37" t="s">
        <v>1042</v>
      </c>
      <c r="D278" s="37" t="s">
        <v>576</v>
      </c>
      <c r="E278" s="38">
        <v>519.22</v>
      </c>
      <c r="F278" s="38">
        <v>519.22</v>
      </c>
      <c r="G278" s="38">
        <f t="shared" si="4"/>
        <v>0</v>
      </c>
    </row>
    <row r="279" spans="3:7" x14ac:dyDescent="0.2">
      <c r="C279" s="37" t="s">
        <v>860</v>
      </c>
      <c r="D279" s="37" t="s">
        <v>539</v>
      </c>
      <c r="E279" s="38">
        <v>400</v>
      </c>
      <c r="F279" s="38"/>
      <c r="G279" s="38">
        <f t="shared" si="4"/>
        <v>-400</v>
      </c>
    </row>
    <row r="280" spans="3:7" x14ac:dyDescent="0.2">
      <c r="C280" s="37" t="s">
        <v>71</v>
      </c>
      <c r="D280" s="37" t="s">
        <v>73</v>
      </c>
      <c r="E280" s="38">
        <v>200</v>
      </c>
      <c r="F280" s="38"/>
      <c r="G280" s="38">
        <f t="shared" si="4"/>
        <v>-200</v>
      </c>
    </row>
    <row r="281" spans="3:7" x14ac:dyDescent="0.2">
      <c r="C281" s="37" t="s">
        <v>798</v>
      </c>
      <c r="D281" s="37" t="s">
        <v>73</v>
      </c>
      <c r="E281" s="38"/>
      <c r="F281" s="38">
        <v>200</v>
      </c>
      <c r="G281" s="38">
        <f t="shared" si="4"/>
        <v>200</v>
      </c>
    </row>
    <row r="282" spans="3:7" x14ac:dyDescent="0.2">
      <c r="C282" s="37" t="s">
        <v>78</v>
      </c>
      <c r="D282" s="37" t="s">
        <v>35</v>
      </c>
      <c r="E282" s="38">
        <v>127.45</v>
      </c>
      <c r="F282" s="38">
        <v>121.45</v>
      </c>
      <c r="G282" s="38">
        <f t="shared" si="4"/>
        <v>-6</v>
      </c>
    </row>
    <row r="283" spans="3:7" x14ac:dyDescent="0.2">
      <c r="C283" s="37" t="s">
        <v>80</v>
      </c>
      <c r="D283" s="37" t="s">
        <v>82</v>
      </c>
      <c r="E283" s="38">
        <v>37.19</v>
      </c>
      <c r="F283" s="38">
        <v>60</v>
      </c>
      <c r="G283" s="38">
        <f t="shared" si="4"/>
        <v>22.810000000000002</v>
      </c>
    </row>
    <row r="284" spans="3:7" x14ac:dyDescent="0.2">
      <c r="C284" s="37" t="s">
        <v>915</v>
      </c>
      <c r="D284" s="37" t="s">
        <v>366</v>
      </c>
      <c r="E284" s="38">
        <v>64.94</v>
      </c>
      <c r="F284" s="38">
        <v>129.88</v>
      </c>
      <c r="G284" s="38">
        <f t="shared" si="4"/>
        <v>64.94</v>
      </c>
    </row>
    <row r="285" spans="3:7" x14ac:dyDescent="0.2">
      <c r="C285" s="37" t="s">
        <v>916</v>
      </c>
      <c r="D285" s="37" t="s">
        <v>366</v>
      </c>
      <c r="E285" s="38">
        <v>74.319999999999993</v>
      </c>
      <c r="F285" s="38">
        <v>148.63999999999999</v>
      </c>
      <c r="G285" s="38">
        <f t="shared" si="4"/>
        <v>74.319999999999993</v>
      </c>
    </row>
    <row r="286" spans="3:7" x14ac:dyDescent="0.2">
      <c r="C286" s="37" t="s">
        <v>917</v>
      </c>
      <c r="D286" s="37" t="s">
        <v>223</v>
      </c>
      <c r="E286" s="38">
        <v>227.52</v>
      </c>
      <c r="F286" s="38">
        <v>455.04</v>
      </c>
      <c r="G286" s="38">
        <f t="shared" si="4"/>
        <v>227.52</v>
      </c>
    </row>
    <row r="287" spans="3:7" x14ac:dyDescent="0.2">
      <c r="C287" s="37" t="s">
        <v>918</v>
      </c>
      <c r="D287" s="37" t="s">
        <v>370</v>
      </c>
      <c r="E287" s="38">
        <v>223.42</v>
      </c>
      <c r="F287" s="38">
        <v>446.84</v>
      </c>
      <c r="G287" s="38">
        <f t="shared" si="4"/>
        <v>223.42</v>
      </c>
    </row>
    <row r="288" spans="3:7" x14ac:dyDescent="0.2">
      <c r="C288" s="37" t="s">
        <v>919</v>
      </c>
      <c r="D288" s="37" t="s">
        <v>374</v>
      </c>
      <c r="E288" s="38">
        <v>96</v>
      </c>
      <c r="F288" s="38">
        <v>192</v>
      </c>
      <c r="G288" s="38">
        <f t="shared" si="4"/>
        <v>96</v>
      </c>
    </row>
    <row r="289" spans="3:7" x14ac:dyDescent="0.2">
      <c r="C289" s="37" t="s">
        <v>920</v>
      </c>
      <c r="D289" s="37" t="s">
        <v>377</v>
      </c>
      <c r="E289" s="38">
        <v>16.54</v>
      </c>
      <c r="F289" s="38">
        <v>33.08</v>
      </c>
      <c r="G289" s="38">
        <f t="shared" si="4"/>
        <v>16.54</v>
      </c>
    </row>
    <row r="290" spans="3:7" x14ac:dyDescent="0.2">
      <c r="C290" s="37" t="s">
        <v>921</v>
      </c>
      <c r="D290" s="37" t="s">
        <v>380</v>
      </c>
      <c r="E290" s="38">
        <v>6000</v>
      </c>
      <c r="F290" s="38">
        <v>12000</v>
      </c>
      <c r="G290" s="38">
        <f t="shared" si="4"/>
        <v>6000</v>
      </c>
    </row>
    <row r="291" spans="3:7" x14ac:dyDescent="0.2">
      <c r="C291" s="37" t="s">
        <v>922</v>
      </c>
      <c r="D291" s="37" t="s">
        <v>370</v>
      </c>
      <c r="E291" s="38">
        <v>201.5</v>
      </c>
      <c r="F291" s="38">
        <v>403</v>
      </c>
      <c r="G291" s="38">
        <f t="shared" si="4"/>
        <v>201.5</v>
      </c>
    </row>
    <row r="292" spans="3:7" x14ac:dyDescent="0.2">
      <c r="C292" s="37" t="s">
        <v>923</v>
      </c>
      <c r="D292" s="37" t="s">
        <v>370</v>
      </c>
      <c r="E292" s="38">
        <v>86.04</v>
      </c>
      <c r="F292" s="38">
        <v>172.08</v>
      </c>
      <c r="G292" s="38">
        <f t="shared" si="4"/>
        <v>86.04</v>
      </c>
    </row>
    <row r="293" spans="3:7" x14ac:dyDescent="0.2">
      <c r="C293" s="37" t="s">
        <v>924</v>
      </c>
      <c r="D293" s="37" t="s">
        <v>370</v>
      </c>
      <c r="E293" s="38">
        <v>54.45</v>
      </c>
      <c r="F293" s="38">
        <v>108.9</v>
      </c>
      <c r="G293" s="38">
        <f t="shared" si="4"/>
        <v>54.45</v>
      </c>
    </row>
    <row r="294" spans="3:7" x14ac:dyDescent="0.2">
      <c r="C294" s="37" t="s">
        <v>925</v>
      </c>
      <c r="D294" s="37" t="s">
        <v>377</v>
      </c>
      <c r="E294" s="38">
        <v>38.090000000000003</v>
      </c>
      <c r="F294" s="38">
        <v>76.180000000000007</v>
      </c>
      <c r="G294" s="38">
        <f t="shared" si="4"/>
        <v>38.090000000000003</v>
      </c>
    </row>
    <row r="295" spans="3:7" x14ac:dyDescent="0.2">
      <c r="C295" s="37" t="s">
        <v>926</v>
      </c>
      <c r="D295" s="37" t="s">
        <v>366</v>
      </c>
      <c r="E295" s="38">
        <v>43.24</v>
      </c>
      <c r="F295" s="38">
        <v>86.48</v>
      </c>
      <c r="G295" s="38">
        <f t="shared" si="4"/>
        <v>43.24</v>
      </c>
    </row>
    <row r="296" spans="3:7" x14ac:dyDescent="0.2">
      <c r="C296" s="37" t="s">
        <v>927</v>
      </c>
      <c r="D296" s="37" t="s">
        <v>223</v>
      </c>
      <c r="E296" s="38">
        <v>194.05</v>
      </c>
      <c r="F296" s="38">
        <v>388.1</v>
      </c>
      <c r="G296" s="38">
        <f t="shared" si="4"/>
        <v>194.05</v>
      </c>
    </row>
    <row r="297" spans="3:7" x14ac:dyDescent="0.2">
      <c r="C297" s="37" t="s">
        <v>928</v>
      </c>
      <c r="D297" s="37" t="s">
        <v>178</v>
      </c>
      <c r="E297" s="38">
        <v>1200</v>
      </c>
      <c r="F297" s="38">
        <v>1200</v>
      </c>
      <c r="G297" s="38">
        <f t="shared" si="4"/>
        <v>0</v>
      </c>
    </row>
    <row r="298" spans="3:7" x14ac:dyDescent="0.2">
      <c r="C298" s="37" t="s">
        <v>929</v>
      </c>
      <c r="D298" s="37" t="s">
        <v>389</v>
      </c>
      <c r="E298" s="38">
        <v>1000</v>
      </c>
      <c r="F298" s="38">
        <v>1000</v>
      </c>
      <c r="G298" s="38">
        <f t="shared" si="4"/>
        <v>0</v>
      </c>
    </row>
    <row r="299" spans="3:7" x14ac:dyDescent="0.2">
      <c r="C299" s="37" t="s">
        <v>1020</v>
      </c>
      <c r="D299" s="37" t="s">
        <v>389</v>
      </c>
      <c r="E299" s="38">
        <v>1000</v>
      </c>
      <c r="F299" s="38">
        <v>1000</v>
      </c>
      <c r="G299" s="38">
        <f t="shared" si="4"/>
        <v>0</v>
      </c>
    </row>
    <row r="300" spans="3:7" x14ac:dyDescent="0.2">
      <c r="C300" s="37" t="s">
        <v>930</v>
      </c>
      <c r="D300" s="37" t="s">
        <v>380</v>
      </c>
      <c r="E300" s="38">
        <v>5000</v>
      </c>
      <c r="F300" s="38">
        <v>5000</v>
      </c>
      <c r="G300" s="38">
        <f t="shared" si="4"/>
        <v>0</v>
      </c>
    </row>
    <row r="301" spans="3:7" x14ac:dyDescent="0.2">
      <c r="C301" s="37" t="s">
        <v>1018</v>
      </c>
      <c r="D301" s="37" t="s">
        <v>380</v>
      </c>
      <c r="E301" s="38">
        <v>3900</v>
      </c>
      <c r="F301" s="38">
        <v>3900</v>
      </c>
      <c r="G301" s="38">
        <f t="shared" si="4"/>
        <v>0</v>
      </c>
    </row>
    <row r="302" spans="3:7" x14ac:dyDescent="0.2">
      <c r="C302" s="37" t="s">
        <v>931</v>
      </c>
      <c r="D302" s="37" t="s">
        <v>394</v>
      </c>
      <c r="E302" s="38">
        <v>8000</v>
      </c>
      <c r="F302" s="38">
        <v>8000</v>
      </c>
      <c r="G302" s="38">
        <f t="shared" si="4"/>
        <v>0</v>
      </c>
    </row>
    <row r="303" spans="3:7" x14ac:dyDescent="0.2">
      <c r="C303" s="37" t="s">
        <v>932</v>
      </c>
      <c r="D303" s="37" t="s">
        <v>201</v>
      </c>
      <c r="E303" s="38">
        <v>1000</v>
      </c>
      <c r="F303" s="38">
        <v>1000</v>
      </c>
      <c r="G303" s="38">
        <f t="shared" si="4"/>
        <v>0</v>
      </c>
    </row>
    <row r="304" spans="3:7" x14ac:dyDescent="0.2">
      <c r="C304" s="37" t="s">
        <v>933</v>
      </c>
      <c r="D304" s="37" t="s">
        <v>366</v>
      </c>
      <c r="E304" s="38">
        <v>1800</v>
      </c>
      <c r="F304" s="38">
        <v>1800</v>
      </c>
      <c r="G304" s="38">
        <f t="shared" si="4"/>
        <v>0</v>
      </c>
    </row>
    <row r="305" spans="3:7" x14ac:dyDescent="0.2">
      <c r="C305" s="37" t="s">
        <v>934</v>
      </c>
      <c r="D305" s="37" t="s">
        <v>223</v>
      </c>
      <c r="E305" s="38">
        <v>2800</v>
      </c>
      <c r="F305" s="38">
        <v>2800</v>
      </c>
      <c r="G305" s="38">
        <f t="shared" si="4"/>
        <v>0</v>
      </c>
    </row>
    <row r="306" spans="3:7" x14ac:dyDescent="0.2">
      <c r="C306" s="37" t="s">
        <v>935</v>
      </c>
      <c r="D306" s="37" t="s">
        <v>400</v>
      </c>
      <c r="E306" s="38">
        <v>800</v>
      </c>
      <c r="F306" s="38">
        <v>800</v>
      </c>
      <c r="G306" s="38">
        <f t="shared" si="4"/>
        <v>0</v>
      </c>
    </row>
    <row r="307" spans="3:7" x14ac:dyDescent="0.2">
      <c r="C307" s="37" t="s">
        <v>1014</v>
      </c>
      <c r="D307" s="37" t="s">
        <v>400</v>
      </c>
      <c r="E307" s="38">
        <v>1000</v>
      </c>
      <c r="F307" s="38">
        <v>1000</v>
      </c>
      <c r="G307" s="38">
        <f t="shared" si="4"/>
        <v>0</v>
      </c>
    </row>
    <row r="308" spans="3:7" x14ac:dyDescent="0.2">
      <c r="C308" s="37" t="s">
        <v>936</v>
      </c>
      <c r="D308" s="37" t="s">
        <v>370</v>
      </c>
      <c r="E308" s="38">
        <v>10000</v>
      </c>
      <c r="F308" s="38">
        <v>10000</v>
      </c>
      <c r="G308" s="38">
        <f t="shared" si="4"/>
        <v>0</v>
      </c>
    </row>
    <row r="309" spans="3:7" x14ac:dyDescent="0.2">
      <c r="C309" s="37" t="s">
        <v>937</v>
      </c>
      <c r="D309" s="37" t="s">
        <v>404</v>
      </c>
      <c r="E309" s="38">
        <v>3000</v>
      </c>
      <c r="F309" s="38">
        <v>3000</v>
      </c>
      <c r="G309" s="38">
        <f t="shared" si="4"/>
        <v>0</v>
      </c>
    </row>
    <row r="310" spans="3:7" x14ac:dyDescent="0.2">
      <c r="C310" s="37" t="s">
        <v>938</v>
      </c>
      <c r="D310" s="37" t="s">
        <v>377</v>
      </c>
      <c r="E310" s="38">
        <v>11000</v>
      </c>
      <c r="F310" s="38">
        <v>11000</v>
      </c>
      <c r="G310" s="38">
        <f t="shared" si="4"/>
        <v>0</v>
      </c>
    </row>
    <row r="311" spans="3:7" x14ac:dyDescent="0.2">
      <c r="C311" s="37" t="s">
        <v>939</v>
      </c>
      <c r="D311" s="37" t="s">
        <v>374</v>
      </c>
      <c r="E311" s="38">
        <v>4000</v>
      </c>
      <c r="F311" s="38">
        <v>2000</v>
      </c>
      <c r="G311" s="38">
        <f t="shared" si="4"/>
        <v>-2000</v>
      </c>
    </row>
    <row r="312" spans="3:7" x14ac:dyDescent="0.2">
      <c r="C312" s="37" t="s">
        <v>1023</v>
      </c>
      <c r="D312" s="37" t="s">
        <v>374</v>
      </c>
      <c r="E312" s="38"/>
      <c r="F312" s="38">
        <v>2000</v>
      </c>
      <c r="G312" s="38">
        <f t="shared" si="4"/>
        <v>2000</v>
      </c>
    </row>
    <row r="313" spans="3:7" x14ac:dyDescent="0.2">
      <c r="C313" s="37" t="s">
        <v>940</v>
      </c>
      <c r="D313" s="37" t="s">
        <v>228</v>
      </c>
      <c r="E313" s="38">
        <v>3800</v>
      </c>
      <c r="F313" s="38">
        <v>3800</v>
      </c>
      <c r="G313" s="38">
        <f t="shared" si="4"/>
        <v>0</v>
      </c>
    </row>
    <row r="314" spans="3:7" x14ac:dyDescent="0.2">
      <c r="C314" s="37" t="s">
        <v>942</v>
      </c>
      <c r="D314" s="37" t="s">
        <v>410</v>
      </c>
      <c r="E314" s="38">
        <v>224</v>
      </c>
      <c r="F314" s="38">
        <v>448</v>
      </c>
      <c r="G314" s="38">
        <f t="shared" si="4"/>
        <v>224</v>
      </c>
    </row>
    <row r="315" spans="3:7" x14ac:dyDescent="0.2">
      <c r="C315" s="37" t="s">
        <v>943</v>
      </c>
      <c r="D315" s="37" t="s">
        <v>410</v>
      </c>
      <c r="E315" s="38">
        <v>220</v>
      </c>
      <c r="F315" s="38">
        <v>440</v>
      </c>
      <c r="G315" s="38">
        <f t="shared" si="4"/>
        <v>220</v>
      </c>
    </row>
    <row r="316" spans="3:7" x14ac:dyDescent="0.2">
      <c r="C316" s="37" t="s">
        <v>944</v>
      </c>
      <c r="D316" s="37" t="s">
        <v>414</v>
      </c>
      <c r="E316" s="38">
        <v>1528.91</v>
      </c>
      <c r="F316" s="38">
        <v>3057.82</v>
      </c>
      <c r="G316" s="38">
        <f t="shared" si="4"/>
        <v>1528.91</v>
      </c>
    </row>
    <row r="317" spans="3:7" x14ac:dyDescent="0.2">
      <c r="C317" s="37" t="s">
        <v>945</v>
      </c>
      <c r="D317" s="37" t="s">
        <v>418</v>
      </c>
      <c r="E317" s="38">
        <v>215.91</v>
      </c>
      <c r="F317" s="38">
        <v>431.82</v>
      </c>
      <c r="G317" s="38">
        <f t="shared" si="4"/>
        <v>215.91</v>
      </c>
    </row>
    <row r="318" spans="3:7" x14ac:dyDescent="0.2">
      <c r="C318" s="37" t="s">
        <v>946</v>
      </c>
      <c r="D318" s="37" t="s">
        <v>370</v>
      </c>
      <c r="E318" s="38">
        <v>127.78</v>
      </c>
      <c r="F318" s="38">
        <v>255.56</v>
      </c>
      <c r="G318" s="38">
        <f t="shared" si="4"/>
        <v>127.78</v>
      </c>
    </row>
    <row r="319" spans="3:7" x14ac:dyDescent="0.2">
      <c r="C319" s="37" t="s">
        <v>947</v>
      </c>
      <c r="D319" s="37" t="s">
        <v>422</v>
      </c>
      <c r="E319" s="38">
        <v>267.62</v>
      </c>
      <c r="F319" s="38">
        <v>535.24</v>
      </c>
      <c r="G319" s="38">
        <f t="shared" si="4"/>
        <v>267.62</v>
      </c>
    </row>
    <row r="320" spans="3:7" x14ac:dyDescent="0.2">
      <c r="C320" s="37" t="s">
        <v>977</v>
      </c>
      <c r="D320" s="37" t="s">
        <v>223</v>
      </c>
      <c r="E320" s="38">
        <v>1350.32</v>
      </c>
      <c r="F320" s="38">
        <v>2700.64</v>
      </c>
      <c r="G320" s="38">
        <f t="shared" si="4"/>
        <v>1350.32</v>
      </c>
    </row>
    <row r="321" spans="3:7" x14ac:dyDescent="0.2">
      <c r="C321" s="37" t="s">
        <v>978</v>
      </c>
      <c r="D321" s="37" t="s">
        <v>223</v>
      </c>
      <c r="E321" s="38">
        <v>1350.32</v>
      </c>
      <c r="F321" s="38">
        <v>2700.64</v>
      </c>
      <c r="G321" s="38">
        <f t="shared" si="4"/>
        <v>1350.32</v>
      </c>
    </row>
    <row r="322" spans="3:7" x14ac:dyDescent="0.2">
      <c r="C322" s="37" t="s">
        <v>979</v>
      </c>
      <c r="D322" s="37" t="s">
        <v>418</v>
      </c>
      <c r="E322" s="38">
        <v>338.94</v>
      </c>
      <c r="F322" s="38">
        <v>338.94</v>
      </c>
      <c r="G322" s="38">
        <f t="shared" si="4"/>
        <v>0</v>
      </c>
    </row>
    <row r="323" spans="3:7" x14ac:dyDescent="0.2">
      <c r="C323" s="37" t="s">
        <v>980</v>
      </c>
      <c r="D323" s="37" t="s">
        <v>223</v>
      </c>
      <c r="E323" s="38">
        <v>2025.49</v>
      </c>
      <c r="F323" s="38">
        <v>4050.98</v>
      </c>
      <c r="G323" s="38">
        <f t="shared" si="4"/>
        <v>2025.49</v>
      </c>
    </row>
    <row r="324" spans="3:7" x14ac:dyDescent="0.2">
      <c r="C324" s="37" t="s">
        <v>981</v>
      </c>
      <c r="D324" s="37" t="s">
        <v>568</v>
      </c>
      <c r="E324" s="38">
        <v>230.94</v>
      </c>
      <c r="F324" s="38">
        <v>461.88</v>
      </c>
      <c r="G324" s="38">
        <f t="shared" si="4"/>
        <v>230.94</v>
      </c>
    </row>
    <row r="325" spans="3:7" x14ac:dyDescent="0.2">
      <c r="C325" s="37" t="s">
        <v>982</v>
      </c>
      <c r="D325" s="37" t="s">
        <v>418</v>
      </c>
      <c r="E325" s="38">
        <v>198.87</v>
      </c>
      <c r="F325" s="38">
        <v>397.74</v>
      </c>
      <c r="G325" s="38">
        <f t="shared" si="4"/>
        <v>198.87</v>
      </c>
    </row>
    <row r="326" spans="3:7" x14ac:dyDescent="0.2">
      <c r="C326" s="37" t="s">
        <v>983</v>
      </c>
      <c r="D326" s="37" t="s">
        <v>570</v>
      </c>
      <c r="E326" s="38">
        <v>732.15</v>
      </c>
      <c r="F326" s="38">
        <v>1464.3</v>
      </c>
      <c r="G326" s="38">
        <f t="shared" ref="G326:G348" si="5">F326-E326</f>
        <v>732.15</v>
      </c>
    </row>
    <row r="327" spans="3:7" x14ac:dyDescent="0.2">
      <c r="C327" s="37" t="s">
        <v>984</v>
      </c>
      <c r="D327" s="37" t="s">
        <v>572</v>
      </c>
      <c r="E327" s="38">
        <v>300</v>
      </c>
      <c r="F327" s="38">
        <v>600</v>
      </c>
      <c r="G327" s="38">
        <f t="shared" si="5"/>
        <v>300</v>
      </c>
    </row>
    <row r="328" spans="3:7" x14ac:dyDescent="0.2">
      <c r="C328" s="37" t="s">
        <v>985</v>
      </c>
      <c r="D328" s="37" t="s">
        <v>574</v>
      </c>
      <c r="E328" s="38">
        <v>192.8</v>
      </c>
      <c r="F328" s="38">
        <v>385.6</v>
      </c>
      <c r="G328" s="38">
        <f t="shared" si="5"/>
        <v>192.8</v>
      </c>
    </row>
    <row r="329" spans="3:7" x14ac:dyDescent="0.2">
      <c r="C329" s="37" t="s">
        <v>986</v>
      </c>
      <c r="D329" s="37" t="s">
        <v>498</v>
      </c>
      <c r="E329" s="38">
        <v>1043.82</v>
      </c>
      <c r="F329" s="38">
        <v>1043.82</v>
      </c>
      <c r="G329" s="38">
        <f t="shared" si="5"/>
        <v>0</v>
      </c>
    </row>
    <row r="330" spans="3:7" x14ac:dyDescent="0.2">
      <c r="C330" s="37" t="s">
        <v>987</v>
      </c>
      <c r="D330" s="37" t="s">
        <v>418</v>
      </c>
      <c r="E330" s="38">
        <v>385.85</v>
      </c>
      <c r="F330" s="38">
        <v>771.7</v>
      </c>
      <c r="G330" s="38">
        <f t="shared" si="5"/>
        <v>385.85</v>
      </c>
    </row>
    <row r="331" spans="3:7" x14ac:dyDescent="0.2">
      <c r="C331" s="37" t="s">
        <v>1009</v>
      </c>
      <c r="D331" s="37" t="s">
        <v>498</v>
      </c>
      <c r="E331" s="38">
        <v>515</v>
      </c>
      <c r="F331" s="38">
        <v>1030</v>
      </c>
      <c r="G331" s="38">
        <f t="shared" si="5"/>
        <v>515</v>
      </c>
    </row>
    <row r="332" spans="3:7" x14ac:dyDescent="0.2">
      <c r="C332" s="37" t="s">
        <v>1010</v>
      </c>
      <c r="D332" s="37" t="s">
        <v>777</v>
      </c>
      <c r="E332" s="38">
        <v>130.68</v>
      </c>
      <c r="F332" s="38">
        <v>261.36</v>
      </c>
      <c r="G332" s="38">
        <f t="shared" si="5"/>
        <v>130.68</v>
      </c>
    </row>
    <row r="333" spans="3:7" x14ac:dyDescent="0.2">
      <c r="C333" s="37" t="s">
        <v>1011</v>
      </c>
      <c r="D333" s="37" t="s">
        <v>779</v>
      </c>
      <c r="E333" s="38">
        <v>821</v>
      </c>
      <c r="F333" s="38">
        <v>1642</v>
      </c>
      <c r="G333" s="38">
        <f t="shared" si="5"/>
        <v>821</v>
      </c>
    </row>
    <row r="334" spans="3:7" x14ac:dyDescent="0.2">
      <c r="C334" s="37" t="s">
        <v>1012</v>
      </c>
      <c r="D334" s="37" t="s">
        <v>574</v>
      </c>
      <c r="E334" s="38">
        <v>105.76</v>
      </c>
      <c r="F334" s="38">
        <v>211.52</v>
      </c>
      <c r="G334" s="38">
        <f t="shared" si="5"/>
        <v>105.76</v>
      </c>
    </row>
    <row r="335" spans="3:7" x14ac:dyDescent="0.2">
      <c r="C335" s="37" t="s">
        <v>1013</v>
      </c>
      <c r="D335" s="37" t="s">
        <v>779</v>
      </c>
      <c r="E335" s="38">
        <v>405</v>
      </c>
      <c r="F335" s="38">
        <v>810</v>
      </c>
      <c r="G335" s="38">
        <f t="shared" si="5"/>
        <v>405</v>
      </c>
    </row>
    <row r="336" spans="3:7" x14ac:dyDescent="0.2">
      <c r="C336" s="37" t="s">
        <v>1015</v>
      </c>
      <c r="D336" s="37" t="s">
        <v>574</v>
      </c>
      <c r="E336" s="38">
        <v>120.45</v>
      </c>
      <c r="F336" s="38">
        <v>240.9</v>
      </c>
      <c r="G336" s="38">
        <f t="shared" si="5"/>
        <v>120.45</v>
      </c>
    </row>
    <row r="337" spans="3:7" x14ac:dyDescent="0.2">
      <c r="C337" s="37" t="s">
        <v>1016</v>
      </c>
      <c r="D337" s="37" t="s">
        <v>781</v>
      </c>
      <c r="E337" s="38">
        <v>800</v>
      </c>
      <c r="F337" s="38">
        <v>1600</v>
      </c>
      <c r="G337" s="38">
        <f t="shared" si="5"/>
        <v>800</v>
      </c>
    </row>
    <row r="338" spans="3:7" x14ac:dyDescent="0.2">
      <c r="C338" s="37" t="s">
        <v>1017</v>
      </c>
      <c r="D338" s="37" t="s">
        <v>783</v>
      </c>
      <c r="E338" s="38">
        <v>87.17</v>
      </c>
      <c r="F338" s="38">
        <v>174.34</v>
      </c>
      <c r="G338" s="38">
        <f t="shared" si="5"/>
        <v>87.17</v>
      </c>
    </row>
    <row r="339" spans="3:7" x14ac:dyDescent="0.2">
      <c r="C339" s="37" t="s">
        <v>1019</v>
      </c>
      <c r="D339" s="37" t="s">
        <v>414</v>
      </c>
      <c r="E339" s="38">
        <v>4930.1400000000003</v>
      </c>
      <c r="F339" s="38">
        <v>9860.2800000000007</v>
      </c>
      <c r="G339" s="38">
        <f t="shared" si="5"/>
        <v>4930.1400000000003</v>
      </c>
    </row>
    <row r="340" spans="3:7" x14ac:dyDescent="0.2">
      <c r="C340" s="37" t="s">
        <v>1021</v>
      </c>
      <c r="D340" s="37" t="s">
        <v>781</v>
      </c>
      <c r="E340" s="38">
        <v>272</v>
      </c>
      <c r="F340" s="38">
        <v>544</v>
      </c>
      <c r="G340" s="38">
        <f t="shared" si="5"/>
        <v>272</v>
      </c>
    </row>
    <row r="341" spans="3:7" x14ac:dyDescent="0.2">
      <c r="C341" s="37" t="s">
        <v>1022</v>
      </c>
      <c r="D341" s="37" t="s">
        <v>785</v>
      </c>
      <c r="E341" s="38">
        <v>402</v>
      </c>
      <c r="F341" s="38">
        <v>804</v>
      </c>
      <c r="G341" s="38">
        <f t="shared" si="5"/>
        <v>402</v>
      </c>
    </row>
    <row r="342" spans="3:7" x14ac:dyDescent="0.2">
      <c r="C342" s="37" t="s">
        <v>1024</v>
      </c>
      <c r="D342" s="37" t="s">
        <v>779</v>
      </c>
      <c r="E342" s="38">
        <v>710</v>
      </c>
      <c r="F342" s="38">
        <v>710</v>
      </c>
      <c r="G342" s="38">
        <f t="shared" si="5"/>
        <v>0</v>
      </c>
    </row>
    <row r="343" spans="3:7" x14ac:dyDescent="0.2">
      <c r="C343" s="37" t="s">
        <v>1025</v>
      </c>
      <c r="D343" s="37" t="s">
        <v>783</v>
      </c>
      <c r="E343" s="38">
        <v>1800</v>
      </c>
      <c r="F343" s="38">
        <v>1800</v>
      </c>
      <c r="G343" s="38">
        <f t="shared" si="5"/>
        <v>0</v>
      </c>
    </row>
    <row r="344" spans="3:7" x14ac:dyDescent="0.2">
      <c r="C344" s="37" t="s">
        <v>1026</v>
      </c>
      <c r="D344" s="37" t="s">
        <v>789</v>
      </c>
      <c r="E344" s="38">
        <v>1800</v>
      </c>
      <c r="F344" s="38">
        <v>1800</v>
      </c>
      <c r="G344" s="38">
        <f t="shared" si="5"/>
        <v>0</v>
      </c>
    </row>
    <row r="345" spans="3:7" x14ac:dyDescent="0.2">
      <c r="C345" s="37" t="s">
        <v>1027</v>
      </c>
      <c r="D345" s="37" t="s">
        <v>792</v>
      </c>
      <c r="E345" s="38">
        <v>235.8</v>
      </c>
      <c r="F345" s="38">
        <v>471.6</v>
      </c>
      <c r="G345" s="38">
        <f t="shared" si="5"/>
        <v>235.8</v>
      </c>
    </row>
    <row r="346" spans="3:7" x14ac:dyDescent="0.2">
      <c r="C346" s="37" t="s">
        <v>1028</v>
      </c>
      <c r="D346" s="37" t="s">
        <v>568</v>
      </c>
      <c r="E346" s="38">
        <v>308.66000000000003</v>
      </c>
      <c r="F346" s="38">
        <v>308.66000000000003</v>
      </c>
      <c r="G346" s="38">
        <f t="shared" si="5"/>
        <v>0</v>
      </c>
    </row>
    <row r="347" spans="3:7" x14ac:dyDescent="0.2">
      <c r="C347" s="37" t="s">
        <v>1029</v>
      </c>
      <c r="D347" s="37" t="s">
        <v>39</v>
      </c>
      <c r="E347" s="38">
        <v>1414.9</v>
      </c>
      <c r="F347" s="38">
        <v>2633</v>
      </c>
      <c r="G347" s="38">
        <f t="shared" si="5"/>
        <v>1218.0999999999999</v>
      </c>
    </row>
    <row r="348" spans="3:7" x14ac:dyDescent="0.2">
      <c r="C348" s="37" t="s">
        <v>859</v>
      </c>
      <c r="E348" s="38">
        <v>374338.35499999992</v>
      </c>
      <c r="F348" s="38">
        <v>356465.54</v>
      </c>
      <c r="G348" s="38">
        <f t="shared" si="5"/>
        <v>-17872.814999999944</v>
      </c>
    </row>
    <row r="349" spans="3:7" ht="15" x14ac:dyDescent="0.25">
      <c r="C349"/>
      <c r="D349"/>
      <c r="E349"/>
      <c r="F349"/>
      <c r="G349" s="38"/>
    </row>
    <row r="350" spans="3:7" ht="15" x14ac:dyDescent="0.25">
      <c r="C350"/>
      <c r="D350"/>
      <c r="E350"/>
      <c r="F350"/>
      <c r="G350" s="38"/>
    </row>
    <row r="351" spans="3:7" ht="15" x14ac:dyDescent="0.25">
      <c r="C351"/>
      <c r="D351"/>
      <c r="E351"/>
      <c r="F351"/>
      <c r="G351" s="38"/>
    </row>
    <row r="352" spans="3:7" ht="15" x14ac:dyDescent="0.25">
      <c r="C352"/>
      <c r="D352"/>
      <c r="E352"/>
      <c r="F352"/>
      <c r="G352" s="38"/>
    </row>
    <row r="353" spans="3:7" ht="15" x14ac:dyDescent="0.25">
      <c r="C353"/>
      <c r="D353"/>
      <c r="E353"/>
      <c r="F353"/>
      <c r="G353" s="38"/>
    </row>
    <row r="354" spans="3:7" ht="15" x14ac:dyDescent="0.25">
      <c r="C354"/>
      <c r="D354"/>
      <c r="E354"/>
      <c r="F354"/>
      <c r="G354" s="38"/>
    </row>
    <row r="355" spans="3:7" ht="15" x14ac:dyDescent="0.25">
      <c r="C355"/>
      <c r="D355"/>
      <c r="E355"/>
      <c r="F355"/>
      <c r="G355" s="38"/>
    </row>
    <row r="356" spans="3:7" ht="15" x14ac:dyDescent="0.25">
      <c r="C356"/>
      <c r="D356"/>
      <c r="E356"/>
      <c r="F356"/>
      <c r="G356" s="38"/>
    </row>
    <row r="357" spans="3:7" ht="15" x14ac:dyDescent="0.25">
      <c r="C357"/>
      <c r="D357"/>
      <c r="E357"/>
      <c r="F357"/>
      <c r="G357" s="38"/>
    </row>
    <row r="358" spans="3:7" ht="15" x14ac:dyDescent="0.25">
      <c r="C358"/>
      <c r="D358"/>
      <c r="E358"/>
      <c r="F358"/>
      <c r="G358" s="38"/>
    </row>
    <row r="359" spans="3:7" ht="15" x14ac:dyDescent="0.25">
      <c r="C359"/>
      <c r="D359"/>
      <c r="E359"/>
      <c r="F359"/>
      <c r="G359" s="38"/>
    </row>
    <row r="360" spans="3:7" ht="15" x14ac:dyDescent="0.25">
      <c r="C360"/>
      <c r="D360"/>
      <c r="E360"/>
      <c r="F360"/>
      <c r="G360" s="38"/>
    </row>
    <row r="361" spans="3:7" ht="15" x14ac:dyDescent="0.25">
      <c r="C361"/>
      <c r="D361"/>
      <c r="E361"/>
      <c r="F361"/>
      <c r="G361" s="38"/>
    </row>
    <row r="362" spans="3:7" ht="15" x14ac:dyDescent="0.25">
      <c r="C362"/>
      <c r="D362"/>
      <c r="E362"/>
      <c r="F362"/>
      <c r="G362" s="38"/>
    </row>
    <row r="363" spans="3:7" ht="15" x14ac:dyDescent="0.25">
      <c r="C363"/>
      <c r="D363"/>
      <c r="E363"/>
      <c r="F363"/>
      <c r="G363" s="38"/>
    </row>
    <row r="364" spans="3:7" ht="15" x14ac:dyDescent="0.25">
      <c r="C364"/>
      <c r="D364"/>
      <c r="E364"/>
      <c r="F364"/>
      <c r="G364" s="38"/>
    </row>
    <row r="365" spans="3:7" ht="15" x14ac:dyDescent="0.25">
      <c r="C365"/>
      <c r="D365"/>
      <c r="E365"/>
      <c r="F365"/>
      <c r="G365" s="38"/>
    </row>
    <row r="366" spans="3:7" ht="15" x14ac:dyDescent="0.25">
      <c r="C366"/>
      <c r="D366"/>
      <c r="E366"/>
      <c r="F366"/>
      <c r="G366" s="38"/>
    </row>
    <row r="367" spans="3:7" ht="15" x14ac:dyDescent="0.25">
      <c r="C367"/>
      <c r="D367"/>
      <c r="E367"/>
      <c r="F367"/>
      <c r="G367" s="38"/>
    </row>
    <row r="368" spans="3:7" ht="15" x14ac:dyDescent="0.25">
      <c r="C368"/>
      <c r="D368"/>
      <c r="E368"/>
      <c r="F368"/>
      <c r="G368" s="38"/>
    </row>
    <row r="369" spans="3:7" ht="15" x14ac:dyDescent="0.25">
      <c r="C369"/>
      <c r="D369"/>
      <c r="E369"/>
      <c r="F369"/>
      <c r="G369" s="38"/>
    </row>
    <row r="370" spans="3:7" ht="15" x14ac:dyDescent="0.25">
      <c r="C370"/>
      <c r="D370"/>
      <c r="E370"/>
      <c r="F370"/>
      <c r="G370" s="38"/>
    </row>
    <row r="371" spans="3:7" ht="15" x14ac:dyDescent="0.25">
      <c r="C371"/>
      <c r="D371"/>
      <c r="E371"/>
      <c r="F371"/>
      <c r="G371" s="38"/>
    </row>
    <row r="372" spans="3:7" ht="15" x14ac:dyDescent="0.25">
      <c r="C372"/>
      <c r="D372"/>
      <c r="E372"/>
      <c r="F372"/>
      <c r="G372" s="38"/>
    </row>
    <row r="373" spans="3:7" ht="15" x14ac:dyDescent="0.25">
      <c r="C373"/>
      <c r="D373"/>
      <c r="E373"/>
      <c r="F373"/>
      <c r="G373" s="38"/>
    </row>
    <row r="374" spans="3:7" ht="15" x14ac:dyDescent="0.25">
      <c r="C374"/>
      <c r="D374"/>
      <c r="E374"/>
      <c r="F374"/>
      <c r="G374" s="38"/>
    </row>
    <row r="375" spans="3:7" ht="15" x14ac:dyDescent="0.25">
      <c r="C375"/>
      <c r="D375"/>
      <c r="E375"/>
      <c r="F375"/>
      <c r="G375" s="38"/>
    </row>
    <row r="376" spans="3:7" ht="15" x14ac:dyDescent="0.25">
      <c r="C376"/>
      <c r="D376"/>
      <c r="E376"/>
      <c r="F376"/>
      <c r="G376" s="38"/>
    </row>
    <row r="377" spans="3:7" ht="15" x14ac:dyDescent="0.25">
      <c r="C377"/>
      <c r="D377"/>
      <c r="E377"/>
      <c r="F377"/>
      <c r="G377" s="38"/>
    </row>
    <row r="378" spans="3:7" ht="15" x14ac:dyDescent="0.25">
      <c r="C378"/>
      <c r="D378"/>
      <c r="E378"/>
      <c r="F378"/>
      <c r="G378" s="38"/>
    </row>
    <row r="379" spans="3:7" ht="15" x14ac:dyDescent="0.25">
      <c r="C379"/>
      <c r="D379"/>
      <c r="E379"/>
      <c r="F379"/>
      <c r="G379" s="38"/>
    </row>
    <row r="380" spans="3:7" ht="15" x14ac:dyDescent="0.25">
      <c r="C380"/>
      <c r="D380"/>
      <c r="E380"/>
      <c r="F380"/>
      <c r="G380" s="38"/>
    </row>
    <row r="381" spans="3:7" ht="15" x14ac:dyDescent="0.25">
      <c r="C381"/>
      <c r="D381"/>
      <c r="E381"/>
      <c r="F381"/>
      <c r="G381" s="38"/>
    </row>
    <row r="382" spans="3:7" ht="15" x14ac:dyDescent="0.25">
      <c r="C382"/>
      <c r="D382"/>
      <c r="E382"/>
      <c r="F382"/>
      <c r="G382" s="38"/>
    </row>
    <row r="383" spans="3:7" ht="15" x14ac:dyDescent="0.25">
      <c r="C383"/>
      <c r="D383"/>
      <c r="E383"/>
      <c r="F383"/>
      <c r="G383" s="38"/>
    </row>
    <row r="384" spans="3:7" ht="15" x14ac:dyDescent="0.25">
      <c r="C384"/>
      <c r="D384"/>
      <c r="E384"/>
      <c r="F384"/>
      <c r="G384" s="38"/>
    </row>
    <row r="385" spans="3:7" ht="15" x14ac:dyDescent="0.25">
      <c r="C385"/>
      <c r="D385"/>
      <c r="E385"/>
      <c r="F385"/>
      <c r="G385" s="38"/>
    </row>
    <row r="386" spans="3:7" ht="15" x14ac:dyDescent="0.25">
      <c r="C386"/>
      <c r="D386"/>
      <c r="E386"/>
      <c r="F386"/>
      <c r="G386" s="38"/>
    </row>
    <row r="387" spans="3:7" ht="15" x14ac:dyDescent="0.25">
      <c r="C387"/>
      <c r="D387"/>
      <c r="E387"/>
      <c r="F387"/>
      <c r="G387" s="38"/>
    </row>
    <row r="388" spans="3:7" ht="15" x14ac:dyDescent="0.25">
      <c r="C388"/>
      <c r="D388"/>
      <c r="E388"/>
      <c r="F388"/>
      <c r="G388" s="38"/>
    </row>
    <row r="389" spans="3:7" ht="15" x14ac:dyDescent="0.25">
      <c r="C389"/>
      <c r="D389"/>
      <c r="E389"/>
      <c r="F389"/>
      <c r="G389" s="38"/>
    </row>
    <row r="390" spans="3:7" ht="15" x14ac:dyDescent="0.25">
      <c r="C390"/>
      <c r="D390"/>
      <c r="E390"/>
      <c r="F390"/>
      <c r="G390" s="38"/>
    </row>
    <row r="391" spans="3:7" ht="15" x14ac:dyDescent="0.25">
      <c r="C391"/>
      <c r="D391"/>
      <c r="E391"/>
      <c r="F391"/>
      <c r="G391" s="38"/>
    </row>
    <row r="392" spans="3:7" ht="15" x14ac:dyDescent="0.25">
      <c r="C392"/>
      <c r="D392"/>
      <c r="E392"/>
      <c r="F392"/>
      <c r="G392" s="38"/>
    </row>
    <row r="393" spans="3:7" ht="15" x14ac:dyDescent="0.25">
      <c r="C393"/>
      <c r="D393"/>
      <c r="E393"/>
      <c r="F393"/>
      <c r="G393" s="38"/>
    </row>
    <row r="394" spans="3:7" ht="15" x14ac:dyDescent="0.25">
      <c r="C394"/>
      <c r="D394"/>
      <c r="E394"/>
      <c r="F394"/>
      <c r="G394" s="38"/>
    </row>
    <row r="395" spans="3:7" ht="15" x14ac:dyDescent="0.25">
      <c r="C395"/>
      <c r="D395"/>
      <c r="E395"/>
      <c r="F395"/>
      <c r="G395" s="38"/>
    </row>
    <row r="396" spans="3:7" ht="15" x14ac:dyDescent="0.25">
      <c r="C396"/>
      <c r="D396"/>
      <c r="E396"/>
      <c r="F396"/>
      <c r="G396" s="38"/>
    </row>
    <row r="397" spans="3:7" ht="15" x14ac:dyDescent="0.25">
      <c r="C397"/>
      <c r="D397"/>
      <c r="E397"/>
      <c r="F397"/>
      <c r="G397" s="38"/>
    </row>
    <row r="398" spans="3:7" ht="15" x14ac:dyDescent="0.25">
      <c r="C398"/>
      <c r="D398"/>
      <c r="E398"/>
      <c r="F398"/>
      <c r="G398" s="38"/>
    </row>
    <row r="399" spans="3:7" ht="15" x14ac:dyDescent="0.25">
      <c r="C399"/>
      <c r="D399"/>
      <c r="E399"/>
      <c r="F399"/>
      <c r="G399" s="38"/>
    </row>
    <row r="400" spans="3:7" ht="15" x14ac:dyDescent="0.25">
      <c r="C400"/>
      <c r="D400"/>
      <c r="E400"/>
      <c r="F400"/>
      <c r="G400" s="38"/>
    </row>
    <row r="401" spans="3:7" ht="15" x14ac:dyDescent="0.25">
      <c r="C401"/>
      <c r="D401"/>
      <c r="E401"/>
      <c r="F401"/>
      <c r="G401" s="38"/>
    </row>
    <row r="402" spans="3:7" ht="15" x14ac:dyDescent="0.25">
      <c r="C402"/>
      <c r="D402"/>
      <c r="E402"/>
      <c r="F402"/>
      <c r="G402" s="38"/>
    </row>
    <row r="403" spans="3:7" ht="15" x14ac:dyDescent="0.25">
      <c r="C403"/>
      <c r="D403"/>
      <c r="E403"/>
      <c r="F403"/>
      <c r="G403" s="38"/>
    </row>
    <row r="404" spans="3:7" ht="15" x14ac:dyDescent="0.25">
      <c r="C404"/>
      <c r="D404"/>
      <c r="E404"/>
      <c r="F404"/>
      <c r="G404" s="38"/>
    </row>
    <row r="405" spans="3:7" ht="15" x14ac:dyDescent="0.25">
      <c r="C405"/>
      <c r="D405"/>
      <c r="E405"/>
      <c r="F405"/>
      <c r="G405" s="38"/>
    </row>
    <row r="406" spans="3:7" ht="15" x14ac:dyDescent="0.25">
      <c r="C406"/>
      <c r="D406"/>
      <c r="E406"/>
      <c r="F406"/>
      <c r="G406" s="38"/>
    </row>
    <row r="407" spans="3:7" ht="15" x14ac:dyDescent="0.25">
      <c r="C407"/>
      <c r="D407"/>
      <c r="E407"/>
      <c r="F407"/>
      <c r="G407" s="38"/>
    </row>
    <row r="408" spans="3:7" ht="15" x14ac:dyDescent="0.25">
      <c r="C408"/>
      <c r="D408"/>
      <c r="E408"/>
      <c r="F408"/>
      <c r="G408" s="38"/>
    </row>
    <row r="409" spans="3:7" ht="15" x14ac:dyDescent="0.25">
      <c r="C409"/>
      <c r="D409"/>
      <c r="E409"/>
      <c r="F409"/>
      <c r="G409" s="38"/>
    </row>
    <row r="410" spans="3:7" ht="15" x14ac:dyDescent="0.25">
      <c r="C410"/>
      <c r="D410"/>
      <c r="E410"/>
      <c r="F410"/>
      <c r="G410" s="38"/>
    </row>
    <row r="411" spans="3:7" ht="15" x14ac:dyDescent="0.25">
      <c r="C411"/>
      <c r="D411"/>
      <c r="E411"/>
      <c r="F411"/>
      <c r="G411" s="38"/>
    </row>
    <row r="412" spans="3:7" ht="15" x14ac:dyDescent="0.25">
      <c r="C412"/>
      <c r="D412"/>
      <c r="E412"/>
      <c r="F412"/>
      <c r="G412" s="38"/>
    </row>
    <row r="413" spans="3:7" ht="15" x14ac:dyDescent="0.25">
      <c r="C413"/>
      <c r="D413"/>
      <c r="E413"/>
      <c r="F413"/>
      <c r="G413" s="38"/>
    </row>
    <row r="414" spans="3:7" ht="15" x14ac:dyDescent="0.25">
      <c r="C414"/>
      <c r="D414"/>
      <c r="E414"/>
      <c r="F414"/>
      <c r="G414" s="38"/>
    </row>
    <row r="415" spans="3:7" ht="15" x14ac:dyDescent="0.25">
      <c r="C415"/>
      <c r="D415"/>
      <c r="E415"/>
      <c r="F415"/>
      <c r="G415" s="38"/>
    </row>
    <row r="416" spans="3:7" ht="15" x14ac:dyDescent="0.25">
      <c r="C416"/>
      <c r="D416"/>
      <c r="E416"/>
      <c r="F416"/>
      <c r="G416" s="38"/>
    </row>
    <row r="417" spans="3:7" ht="15" x14ac:dyDescent="0.25">
      <c r="C417"/>
      <c r="D417"/>
      <c r="E417"/>
      <c r="F417"/>
      <c r="G417" s="38"/>
    </row>
    <row r="418" spans="3:7" ht="15" x14ac:dyDescent="0.25">
      <c r="C418"/>
      <c r="D418"/>
      <c r="E418"/>
      <c r="F418"/>
      <c r="G418" s="38"/>
    </row>
    <row r="419" spans="3:7" ht="15" x14ac:dyDescent="0.25">
      <c r="C419"/>
      <c r="D419"/>
      <c r="E419"/>
      <c r="F419"/>
      <c r="G419" s="38"/>
    </row>
    <row r="420" spans="3:7" ht="15" x14ac:dyDescent="0.25">
      <c r="C420"/>
      <c r="D420"/>
      <c r="E420"/>
      <c r="F420"/>
      <c r="G420" s="38"/>
    </row>
    <row r="421" spans="3:7" ht="15" x14ac:dyDescent="0.25">
      <c r="C421"/>
      <c r="D421"/>
      <c r="E421"/>
      <c r="F421"/>
      <c r="G421" s="38"/>
    </row>
    <row r="422" spans="3:7" ht="15" x14ac:dyDescent="0.25">
      <c r="C422"/>
      <c r="D422"/>
      <c r="E422"/>
      <c r="F422"/>
      <c r="G422" s="38"/>
    </row>
    <row r="423" spans="3:7" ht="15" x14ac:dyDescent="0.25">
      <c r="C423"/>
      <c r="D423"/>
      <c r="E423"/>
      <c r="F423"/>
      <c r="G423" s="38"/>
    </row>
    <row r="424" spans="3:7" ht="15" x14ac:dyDescent="0.25">
      <c r="C424"/>
      <c r="D424"/>
      <c r="E424"/>
      <c r="F424"/>
      <c r="G424" s="38"/>
    </row>
    <row r="425" spans="3:7" ht="15" x14ac:dyDescent="0.25">
      <c r="C425"/>
      <c r="D425"/>
      <c r="E425"/>
      <c r="F425"/>
      <c r="G425" s="38"/>
    </row>
    <row r="426" spans="3:7" ht="15" x14ac:dyDescent="0.25">
      <c r="C426"/>
      <c r="D426"/>
      <c r="E426"/>
      <c r="F426"/>
      <c r="G426" s="38"/>
    </row>
    <row r="427" spans="3:7" ht="15" x14ac:dyDescent="0.25">
      <c r="C427"/>
      <c r="D427"/>
      <c r="E427"/>
      <c r="F427"/>
      <c r="G427" s="38"/>
    </row>
    <row r="428" spans="3:7" ht="15" x14ac:dyDescent="0.25">
      <c r="C428"/>
      <c r="D428"/>
      <c r="E428"/>
      <c r="F428"/>
      <c r="G428" s="38"/>
    </row>
    <row r="429" spans="3:7" ht="15" x14ac:dyDescent="0.25">
      <c r="C429"/>
      <c r="D429"/>
      <c r="E429"/>
      <c r="F429"/>
      <c r="G429" s="38"/>
    </row>
    <row r="430" spans="3:7" ht="15" x14ac:dyDescent="0.25">
      <c r="C430"/>
      <c r="D430"/>
      <c r="E430"/>
      <c r="F430"/>
      <c r="G430" s="38"/>
    </row>
    <row r="431" spans="3:7" ht="15" x14ac:dyDescent="0.25">
      <c r="C431" s="39"/>
      <c r="D431" s="39"/>
      <c r="E431" s="39"/>
      <c r="F431" s="39"/>
      <c r="G431" s="38"/>
    </row>
    <row r="432" spans="3:7" ht="15" x14ac:dyDescent="0.25">
      <c r="C432" s="39"/>
      <c r="D432" s="39"/>
      <c r="E432" s="39"/>
      <c r="F432" s="39"/>
      <c r="G432" s="38"/>
    </row>
    <row r="433" spans="3:7" ht="15" x14ac:dyDescent="0.25">
      <c r="C433" s="39"/>
      <c r="D433" s="39"/>
      <c r="E433" s="39"/>
      <c r="F433" s="39"/>
      <c r="G433" s="38"/>
    </row>
    <row r="434" spans="3:7" ht="15" x14ac:dyDescent="0.25">
      <c r="C434" s="39"/>
      <c r="D434" s="39"/>
      <c r="E434" s="39"/>
      <c r="F434" s="39"/>
      <c r="G434" s="38"/>
    </row>
    <row r="435" spans="3:7" ht="15" x14ac:dyDescent="0.25">
      <c r="C435" s="39"/>
      <c r="D435" s="39"/>
      <c r="E435" s="39"/>
      <c r="F435" s="39"/>
      <c r="G435" s="38"/>
    </row>
    <row r="436" spans="3:7" ht="15" x14ac:dyDescent="0.25">
      <c r="C436" s="39"/>
      <c r="D436" s="39"/>
      <c r="E436" s="39"/>
      <c r="F436" s="39"/>
      <c r="G436" s="38"/>
    </row>
    <row r="437" spans="3:7" ht="15" x14ac:dyDescent="0.25">
      <c r="C437" s="39"/>
      <c r="D437" s="39"/>
      <c r="E437" s="39"/>
      <c r="F437" s="39"/>
      <c r="G437" s="38"/>
    </row>
    <row r="438" spans="3:7" ht="15" x14ac:dyDescent="0.25">
      <c r="C438" s="39"/>
      <c r="D438" s="39"/>
      <c r="E438" s="39"/>
      <c r="F438" s="39"/>
      <c r="G438" s="38"/>
    </row>
    <row r="439" spans="3:7" ht="15" x14ac:dyDescent="0.25">
      <c r="C439" s="39"/>
      <c r="D439" s="39"/>
      <c r="E439" s="39"/>
      <c r="F439" s="39"/>
      <c r="G439" s="38"/>
    </row>
    <row r="440" spans="3:7" ht="15" x14ac:dyDescent="0.25">
      <c r="C440" s="39"/>
      <c r="D440" s="39"/>
      <c r="E440" s="39"/>
      <c r="F440" s="39"/>
      <c r="G440" s="38"/>
    </row>
    <row r="441" spans="3:7" ht="15" x14ac:dyDescent="0.25">
      <c r="C441" s="39"/>
      <c r="D441" s="39"/>
      <c r="E441" s="39"/>
      <c r="F441" s="39"/>
      <c r="G441" s="38"/>
    </row>
    <row r="442" spans="3:7" ht="15" x14ac:dyDescent="0.25">
      <c r="C442" s="39"/>
      <c r="D442" s="39"/>
      <c r="E442" s="39"/>
      <c r="F442" s="39"/>
      <c r="G442" s="38"/>
    </row>
    <row r="443" spans="3:7" ht="15" x14ac:dyDescent="0.25">
      <c r="C443" s="39"/>
      <c r="D443" s="39"/>
      <c r="E443" s="39"/>
      <c r="F443" s="39"/>
      <c r="G443" s="38"/>
    </row>
    <row r="444" spans="3:7" ht="15" x14ac:dyDescent="0.25">
      <c r="C444" s="39"/>
      <c r="D444" s="39"/>
      <c r="E444" s="39"/>
      <c r="F444" s="39"/>
      <c r="G444" s="38"/>
    </row>
    <row r="445" spans="3:7" ht="15" x14ac:dyDescent="0.25">
      <c r="C445" s="39"/>
      <c r="D445" s="39"/>
      <c r="E445" s="39"/>
      <c r="F445" s="39"/>
      <c r="G445" s="38"/>
    </row>
    <row r="446" spans="3:7" ht="15" x14ac:dyDescent="0.25">
      <c r="C446" s="39"/>
      <c r="D446" s="39"/>
      <c r="E446" s="39"/>
      <c r="F446" s="39"/>
      <c r="G446" s="38"/>
    </row>
    <row r="447" spans="3:7" ht="15" x14ac:dyDescent="0.25">
      <c r="C447" s="39"/>
      <c r="D447" s="39"/>
      <c r="E447" s="39"/>
      <c r="F447" s="39"/>
      <c r="G447" s="38"/>
    </row>
    <row r="448" spans="3:7" ht="15" x14ac:dyDescent="0.25">
      <c r="C448" s="39"/>
      <c r="D448" s="39"/>
      <c r="E448" s="39"/>
      <c r="F448" s="39"/>
      <c r="G448" s="38"/>
    </row>
    <row r="449" spans="3:7" ht="15" x14ac:dyDescent="0.25">
      <c r="C449" s="39"/>
      <c r="D449" s="39"/>
      <c r="E449" s="39"/>
      <c r="F449" s="39"/>
      <c r="G449" s="38"/>
    </row>
    <row r="450" spans="3:7" ht="15" x14ac:dyDescent="0.25">
      <c r="C450" s="39"/>
      <c r="D450" s="39"/>
      <c r="E450" s="39"/>
      <c r="F450" s="39"/>
      <c r="G450" s="38"/>
    </row>
    <row r="451" spans="3:7" ht="15" x14ac:dyDescent="0.25">
      <c r="C451" s="39"/>
      <c r="D451" s="39"/>
      <c r="E451" s="39"/>
      <c r="F451" s="39"/>
      <c r="G451" s="38"/>
    </row>
    <row r="452" spans="3:7" ht="15" x14ac:dyDescent="0.25">
      <c r="C452" s="39"/>
      <c r="D452" s="39"/>
      <c r="E452" s="39"/>
      <c r="F452" s="39"/>
      <c r="G452" s="38"/>
    </row>
    <row r="453" spans="3:7" ht="15" x14ac:dyDescent="0.25">
      <c r="C453" s="39"/>
      <c r="D453" s="39"/>
      <c r="E453" s="39"/>
      <c r="F453" s="39"/>
      <c r="G453" s="38"/>
    </row>
    <row r="454" spans="3:7" ht="15" x14ac:dyDescent="0.25">
      <c r="C454" s="39"/>
      <c r="D454" s="39"/>
      <c r="E454" s="39"/>
      <c r="F454" s="39"/>
      <c r="G454" s="38"/>
    </row>
    <row r="455" spans="3:7" ht="15" x14ac:dyDescent="0.25">
      <c r="C455" s="39"/>
      <c r="D455" s="39"/>
      <c r="E455" s="39"/>
      <c r="F455" s="39"/>
      <c r="G455" s="38"/>
    </row>
    <row r="456" spans="3:7" ht="15" x14ac:dyDescent="0.25">
      <c r="C456" s="39"/>
      <c r="D456" s="39"/>
      <c r="E456" s="39"/>
      <c r="F456" s="39"/>
      <c r="G456" s="38"/>
    </row>
    <row r="457" spans="3:7" ht="15" x14ac:dyDescent="0.25">
      <c r="C457" s="39"/>
      <c r="D457" s="39"/>
      <c r="E457" s="39"/>
      <c r="F457" s="39"/>
      <c r="G457" s="38"/>
    </row>
    <row r="458" spans="3:7" ht="15" x14ac:dyDescent="0.25">
      <c r="C458" s="39"/>
      <c r="D458" s="39"/>
      <c r="E458" s="39"/>
      <c r="F458" s="39"/>
      <c r="G458" s="38"/>
    </row>
    <row r="459" spans="3:7" ht="15" x14ac:dyDescent="0.25">
      <c r="C459" s="39"/>
      <c r="D459" s="39"/>
      <c r="E459" s="39"/>
      <c r="F459" s="39"/>
      <c r="G459" s="38"/>
    </row>
    <row r="460" spans="3:7" ht="15" x14ac:dyDescent="0.25">
      <c r="C460" s="39"/>
      <c r="D460" s="39"/>
      <c r="E460" s="39"/>
      <c r="F460" s="39"/>
      <c r="G460" s="38"/>
    </row>
    <row r="461" spans="3:7" ht="15" x14ac:dyDescent="0.25">
      <c r="C461" s="39"/>
      <c r="D461" s="39"/>
      <c r="E461" s="39"/>
      <c r="F461" s="39"/>
      <c r="G461" s="38"/>
    </row>
    <row r="462" spans="3:7" ht="15" x14ac:dyDescent="0.25">
      <c r="C462" s="39"/>
      <c r="D462" s="39"/>
      <c r="E462" s="39"/>
      <c r="F462" s="39"/>
      <c r="G462" s="38"/>
    </row>
    <row r="463" spans="3:7" ht="15" x14ac:dyDescent="0.25">
      <c r="C463" s="39"/>
      <c r="D463" s="39"/>
      <c r="E463" s="39"/>
      <c r="F463" s="39"/>
      <c r="G463" s="38"/>
    </row>
    <row r="464" spans="3:7" ht="15" x14ac:dyDescent="0.25">
      <c r="C464" s="39"/>
      <c r="D464" s="39"/>
      <c r="E464" s="39"/>
      <c r="F464" s="39"/>
      <c r="G464" s="38"/>
    </row>
    <row r="465" spans="3:7" ht="15" x14ac:dyDescent="0.25">
      <c r="C465" s="39"/>
      <c r="D465" s="39"/>
      <c r="E465" s="39"/>
      <c r="F465" s="39"/>
      <c r="G465" s="38"/>
    </row>
    <row r="466" spans="3:7" ht="15" x14ac:dyDescent="0.25">
      <c r="C466" s="39"/>
      <c r="D466" s="39"/>
      <c r="E466" s="39"/>
      <c r="F466" s="39"/>
      <c r="G466" s="38"/>
    </row>
    <row r="467" spans="3:7" ht="15" x14ac:dyDescent="0.25">
      <c r="C467" s="39"/>
      <c r="D467" s="39"/>
      <c r="E467" s="39"/>
      <c r="F467" s="39"/>
      <c r="G467" s="38"/>
    </row>
    <row r="468" spans="3:7" ht="15" x14ac:dyDescent="0.25">
      <c r="C468" s="39"/>
      <c r="D468" s="39"/>
      <c r="E468" s="39"/>
      <c r="F468" s="39"/>
      <c r="G468" s="38"/>
    </row>
    <row r="469" spans="3:7" ht="15" x14ac:dyDescent="0.25">
      <c r="C469" s="39"/>
      <c r="D469" s="39"/>
      <c r="E469" s="39"/>
      <c r="F469" s="39"/>
      <c r="G469" s="38"/>
    </row>
    <row r="470" spans="3:7" ht="15" x14ac:dyDescent="0.25">
      <c r="C470" s="39"/>
      <c r="D470" s="39"/>
      <c r="E470" s="39"/>
      <c r="F470" s="39"/>
      <c r="G470" s="38"/>
    </row>
    <row r="471" spans="3:7" ht="15" x14ac:dyDescent="0.25">
      <c r="C471" s="39"/>
      <c r="D471" s="39"/>
      <c r="E471" s="39"/>
      <c r="F471" s="39"/>
      <c r="G471" s="38"/>
    </row>
    <row r="472" spans="3:7" ht="15" x14ac:dyDescent="0.25">
      <c r="C472" s="39"/>
      <c r="D472" s="39"/>
      <c r="E472" s="39"/>
      <c r="F472" s="39"/>
      <c r="G472" s="38"/>
    </row>
    <row r="473" spans="3:7" ht="15" x14ac:dyDescent="0.25">
      <c r="C473" s="39"/>
      <c r="D473" s="39"/>
      <c r="E473" s="39"/>
      <c r="F473" s="39"/>
      <c r="G473" s="38"/>
    </row>
    <row r="474" spans="3:7" ht="15" x14ac:dyDescent="0.25">
      <c r="C474" s="39"/>
      <c r="D474" s="39"/>
      <c r="E474" s="39"/>
      <c r="F474" s="39"/>
      <c r="G474" s="38"/>
    </row>
    <row r="475" spans="3:7" ht="15" x14ac:dyDescent="0.25">
      <c r="C475" s="39"/>
      <c r="D475" s="39"/>
      <c r="E475" s="39"/>
      <c r="F475" s="39"/>
      <c r="G475" s="38"/>
    </row>
    <row r="476" spans="3:7" ht="15" x14ac:dyDescent="0.25">
      <c r="C476" s="39"/>
      <c r="D476" s="39"/>
      <c r="E476" s="39"/>
      <c r="F476" s="39"/>
      <c r="G476" s="38"/>
    </row>
    <row r="477" spans="3:7" ht="15" x14ac:dyDescent="0.25">
      <c r="C477" s="39"/>
      <c r="D477" s="39"/>
      <c r="E477" s="39"/>
      <c r="F477" s="39"/>
      <c r="G477" s="38"/>
    </row>
    <row r="478" spans="3:7" ht="15" x14ac:dyDescent="0.25">
      <c r="C478" s="39"/>
      <c r="D478" s="39"/>
      <c r="E478" s="39"/>
      <c r="F478" s="39"/>
      <c r="G478" s="38"/>
    </row>
    <row r="479" spans="3:7" ht="15" x14ac:dyDescent="0.25">
      <c r="C479" s="39"/>
      <c r="D479" s="39"/>
      <c r="E479" s="39"/>
      <c r="F479" s="39"/>
      <c r="G479" s="38"/>
    </row>
    <row r="480" spans="3:7" ht="15" x14ac:dyDescent="0.25">
      <c r="C480" s="39"/>
      <c r="D480" s="39"/>
      <c r="E480" s="39"/>
      <c r="F480" s="39"/>
      <c r="G480" s="38"/>
    </row>
    <row r="481" spans="3:7" ht="15" x14ac:dyDescent="0.25">
      <c r="C481" s="39"/>
      <c r="D481" s="39"/>
      <c r="E481" s="39"/>
      <c r="F481" s="39"/>
      <c r="G481" s="38"/>
    </row>
    <row r="482" spans="3:7" ht="15" x14ac:dyDescent="0.25">
      <c r="C482" s="39"/>
      <c r="D482" s="39"/>
      <c r="E482" s="39"/>
      <c r="F482" s="39"/>
      <c r="G482" s="38"/>
    </row>
    <row r="483" spans="3:7" ht="15" x14ac:dyDescent="0.25">
      <c r="C483" s="39"/>
      <c r="D483" s="39"/>
      <c r="E483" s="39"/>
      <c r="F483" s="39"/>
      <c r="G483" s="38"/>
    </row>
    <row r="484" spans="3:7" ht="15" x14ac:dyDescent="0.25">
      <c r="C484" s="39"/>
      <c r="D484" s="39"/>
      <c r="E484" s="39"/>
      <c r="F484" s="39"/>
      <c r="G484" s="38"/>
    </row>
    <row r="485" spans="3:7" ht="15" x14ac:dyDescent="0.25">
      <c r="C485" s="39"/>
      <c r="D485" s="39"/>
      <c r="E485" s="39"/>
      <c r="F485" s="39"/>
      <c r="G485" s="38"/>
    </row>
    <row r="486" spans="3:7" ht="15" x14ac:dyDescent="0.25">
      <c r="C486" s="39"/>
      <c r="D486" s="39"/>
      <c r="E486" s="39"/>
      <c r="F486" s="39"/>
      <c r="G486" s="38"/>
    </row>
    <row r="487" spans="3:7" ht="15" x14ac:dyDescent="0.25">
      <c r="C487" s="39"/>
      <c r="D487" s="39"/>
      <c r="E487" s="39"/>
      <c r="F487" s="39"/>
      <c r="G487" s="38"/>
    </row>
    <row r="488" spans="3:7" ht="15" x14ac:dyDescent="0.25">
      <c r="C488" s="39"/>
      <c r="D488" s="39"/>
      <c r="E488" s="39"/>
      <c r="F488" s="39"/>
      <c r="G488" s="38"/>
    </row>
    <row r="489" spans="3:7" ht="15" x14ac:dyDescent="0.25">
      <c r="C489" s="39"/>
      <c r="D489" s="39"/>
      <c r="E489" s="39"/>
      <c r="F489" s="39"/>
    </row>
    <row r="490" spans="3:7" ht="15" x14ac:dyDescent="0.25">
      <c r="C490" s="39"/>
      <c r="D490" s="39"/>
      <c r="E490" s="39"/>
      <c r="F490" s="39"/>
    </row>
    <row r="491" spans="3:7" ht="15" x14ac:dyDescent="0.25">
      <c r="C491" s="39"/>
      <c r="D491" s="39"/>
      <c r="E491" s="39"/>
      <c r="F491" s="39"/>
    </row>
    <row r="492" spans="3:7" ht="15" x14ac:dyDescent="0.25">
      <c r="C492" s="39"/>
      <c r="D492" s="39"/>
      <c r="E492" s="39"/>
      <c r="F492" s="39"/>
    </row>
    <row r="493" spans="3:7" ht="15" x14ac:dyDescent="0.25">
      <c r="C493" s="39"/>
      <c r="D493" s="39"/>
      <c r="E493" s="39"/>
      <c r="F493" s="39"/>
    </row>
    <row r="494" spans="3:7" ht="15" x14ac:dyDescent="0.25">
      <c r="C494" s="39"/>
      <c r="D494" s="39"/>
      <c r="E494" s="39"/>
      <c r="F494" s="39"/>
    </row>
    <row r="495" spans="3:7" ht="15" x14ac:dyDescent="0.25">
      <c r="C495" s="39"/>
      <c r="D495" s="39"/>
      <c r="E495" s="39"/>
      <c r="F495" s="39"/>
    </row>
    <row r="496" spans="3:7" ht="15" x14ac:dyDescent="0.25">
      <c r="C496" s="39"/>
      <c r="D496" s="39"/>
      <c r="E496" s="39"/>
      <c r="F496" s="39"/>
    </row>
    <row r="497" spans="3:6" ht="15" x14ac:dyDescent="0.25">
      <c r="C497" s="39"/>
      <c r="D497" s="39"/>
      <c r="E497" s="39"/>
      <c r="F497" s="39"/>
    </row>
    <row r="498" spans="3:6" ht="15" x14ac:dyDescent="0.25">
      <c r="C498" s="39"/>
      <c r="D498" s="39"/>
      <c r="E498" s="39"/>
      <c r="F498" s="39"/>
    </row>
    <row r="499" spans="3:6" ht="15" x14ac:dyDescent="0.25">
      <c r="C499" s="39"/>
      <c r="D499" s="39"/>
      <c r="E499" s="39"/>
      <c r="F499" s="39"/>
    </row>
    <row r="500" spans="3:6" ht="15" x14ac:dyDescent="0.25">
      <c r="C500" s="39"/>
      <c r="D500" s="39"/>
      <c r="E500" s="39"/>
      <c r="F500" s="39"/>
    </row>
    <row r="501" spans="3:6" ht="15" x14ac:dyDescent="0.25">
      <c r="C501" s="39"/>
      <c r="D501" s="39"/>
      <c r="E501" s="39"/>
      <c r="F501" s="39"/>
    </row>
    <row r="502" spans="3:6" ht="15" x14ac:dyDescent="0.25">
      <c r="C502" s="39"/>
      <c r="D502" s="39"/>
      <c r="E502" s="39"/>
      <c r="F502" s="39"/>
    </row>
    <row r="503" spans="3:6" ht="15" x14ac:dyDescent="0.25">
      <c r="C503" s="39"/>
      <c r="D503" s="39"/>
      <c r="E503" s="39"/>
      <c r="F503" s="39"/>
    </row>
    <row r="504" spans="3:6" ht="15" x14ac:dyDescent="0.25">
      <c r="C504" s="39"/>
      <c r="D504" s="39"/>
      <c r="E504" s="39"/>
      <c r="F504" s="39"/>
    </row>
    <row r="505" spans="3:6" ht="15" x14ac:dyDescent="0.25">
      <c r="C505" s="39"/>
      <c r="D505" s="39"/>
      <c r="E505" s="39"/>
      <c r="F505" s="39"/>
    </row>
    <row r="506" spans="3:6" ht="15" x14ac:dyDescent="0.25">
      <c r="C506" s="39"/>
      <c r="D506" s="39"/>
      <c r="E506" s="39"/>
      <c r="F506" s="39"/>
    </row>
    <row r="507" spans="3:6" ht="15" x14ac:dyDescent="0.25">
      <c r="C507" s="39"/>
      <c r="D507" s="39"/>
      <c r="E507" s="39"/>
      <c r="F507" s="39"/>
    </row>
    <row r="508" spans="3:6" ht="15" x14ac:dyDescent="0.25">
      <c r="C508" s="39"/>
      <c r="D508" s="39"/>
      <c r="E508" s="39"/>
      <c r="F508" s="39"/>
    </row>
    <row r="509" spans="3:6" ht="15" x14ac:dyDescent="0.25">
      <c r="C509" s="39"/>
      <c r="D509" s="39"/>
      <c r="E509" s="39"/>
      <c r="F509" s="39"/>
    </row>
    <row r="510" spans="3:6" ht="15" x14ac:dyDescent="0.25">
      <c r="C510" s="39"/>
      <c r="D510" s="39"/>
      <c r="E510" s="39"/>
      <c r="F510" s="39"/>
    </row>
    <row r="511" spans="3:6" ht="15" x14ac:dyDescent="0.25">
      <c r="C511" s="39"/>
      <c r="D511" s="39"/>
      <c r="E511" s="39"/>
      <c r="F511" s="39"/>
    </row>
    <row r="512" spans="3:6" ht="15" x14ac:dyDescent="0.25">
      <c r="C512" s="39"/>
      <c r="D512" s="39"/>
      <c r="E512" s="39"/>
      <c r="F512" s="39"/>
    </row>
    <row r="513" spans="3:6" ht="15" x14ac:dyDescent="0.25">
      <c r="C513" s="39"/>
      <c r="D513" s="39"/>
      <c r="E513" s="39"/>
      <c r="F513" s="39"/>
    </row>
    <row r="514" spans="3:6" ht="15" x14ac:dyDescent="0.25">
      <c r="C514" s="39"/>
      <c r="D514" s="39"/>
      <c r="E514" s="39"/>
      <c r="F514" s="39"/>
    </row>
    <row r="515" spans="3:6" ht="15" x14ac:dyDescent="0.25">
      <c r="C515" s="39"/>
      <c r="D515" s="39"/>
      <c r="E515" s="39"/>
      <c r="F515" s="39"/>
    </row>
    <row r="516" spans="3:6" ht="15" x14ac:dyDescent="0.25">
      <c r="C516" s="39"/>
      <c r="D516" s="39"/>
      <c r="E516" s="39"/>
      <c r="F516" s="39"/>
    </row>
    <row r="517" spans="3:6" ht="15" x14ac:dyDescent="0.25">
      <c r="C517" s="39"/>
      <c r="D517" s="39"/>
      <c r="E517" s="39"/>
      <c r="F517" s="39"/>
    </row>
    <row r="518" spans="3:6" ht="15" x14ac:dyDescent="0.25">
      <c r="C518" s="39"/>
      <c r="D518" s="39"/>
      <c r="E518" s="39"/>
      <c r="F518" s="39"/>
    </row>
    <row r="519" spans="3:6" ht="15" x14ac:dyDescent="0.25">
      <c r="C519" s="39"/>
      <c r="D519" s="39"/>
      <c r="E519" s="39"/>
      <c r="F519" s="39"/>
    </row>
    <row r="520" spans="3:6" ht="15" x14ac:dyDescent="0.25">
      <c r="C520" s="39"/>
      <c r="D520" s="39"/>
      <c r="E520" s="39"/>
      <c r="F520" s="39"/>
    </row>
    <row r="521" spans="3:6" ht="15" x14ac:dyDescent="0.25">
      <c r="C521" s="39"/>
      <c r="D521" s="39"/>
      <c r="E521" s="39"/>
      <c r="F521" s="39"/>
    </row>
    <row r="522" spans="3:6" ht="15" x14ac:dyDescent="0.25">
      <c r="C522" s="39"/>
      <c r="D522" s="39"/>
      <c r="E522" s="39"/>
      <c r="F522" s="39"/>
    </row>
    <row r="523" spans="3:6" ht="15" x14ac:dyDescent="0.25">
      <c r="C523" s="39"/>
      <c r="D523" s="39"/>
      <c r="E523" s="39"/>
      <c r="F523" s="39"/>
    </row>
    <row r="524" spans="3:6" ht="15" x14ac:dyDescent="0.25">
      <c r="C524" s="39"/>
      <c r="D524" s="39"/>
      <c r="E524" s="39"/>
      <c r="F524" s="39"/>
    </row>
    <row r="525" spans="3:6" ht="15" x14ac:dyDescent="0.25">
      <c r="C525" s="39"/>
      <c r="D525" s="39"/>
      <c r="E525" s="39"/>
      <c r="F525" s="39"/>
    </row>
    <row r="526" spans="3:6" ht="15" x14ac:dyDescent="0.25">
      <c r="C526" s="39"/>
      <c r="D526" s="39"/>
      <c r="E526" s="39"/>
      <c r="F526" s="39"/>
    </row>
    <row r="527" spans="3:6" ht="15" x14ac:dyDescent="0.25">
      <c r="C527" s="39"/>
      <c r="D527" s="39"/>
      <c r="E527" s="39"/>
      <c r="F527" s="39"/>
    </row>
    <row r="528" spans="3:6" ht="15" x14ac:dyDescent="0.25">
      <c r="C528" s="39"/>
      <c r="D528" s="39"/>
      <c r="E528" s="39"/>
      <c r="F528" s="39"/>
    </row>
    <row r="529" spans="3:6" ht="15" x14ac:dyDescent="0.25">
      <c r="C529" s="39"/>
      <c r="D529" s="39"/>
      <c r="E529" s="39"/>
      <c r="F529" s="39"/>
    </row>
    <row r="530" spans="3:6" ht="15" x14ac:dyDescent="0.25">
      <c r="C530" s="39"/>
      <c r="D530" s="39"/>
      <c r="E530" s="39"/>
      <c r="F530" s="39"/>
    </row>
    <row r="531" spans="3:6" ht="15" x14ac:dyDescent="0.25">
      <c r="C531" s="39"/>
      <c r="D531" s="39"/>
      <c r="E531" s="39"/>
      <c r="F531" s="39"/>
    </row>
    <row r="532" spans="3:6" ht="15" x14ac:dyDescent="0.25">
      <c r="C532" s="39"/>
      <c r="D532" s="39"/>
      <c r="E532" s="39"/>
      <c r="F532" s="39"/>
    </row>
    <row r="533" spans="3:6" ht="15" x14ac:dyDescent="0.25">
      <c r="C533" s="39"/>
      <c r="D533" s="39"/>
      <c r="E533" s="39"/>
      <c r="F533" s="39"/>
    </row>
    <row r="534" spans="3:6" ht="15" x14ac:dyDescent="0.25">
      <c r="C534" s="39"/>
      <c r="D534" s="39"/>
      <c r="E534" s="39"/>
      <c r="F534" s="39"/>
    </row>
    <row r="535" spans="3:6" ht="15" x14ac:dyDescent="0.25">
      <c r="C535" s="39"/>
      <c r="D535" s="39"/>
      <c r="E535" s="39"/>
      <c r="F535" s="39"/>
    </row>
    <row r="536" spans="3:6" ht="15" x14ac:dyDescent="0.25">
      <c r="C536" s="39"/>
      <c r="D536" s="39"/>
      <c r="E536" s="39"/>
      <c r="F536" s="39"/>
    </row>
    <row r="537" spans="3:6" ht="15" x14ac:dyDescent="0.25">
      <c r="C537" s="39"/>
      <c r="D537" s="39"/>
      <c r="E537" s="39"/>
      <c r="F537" s="39"/>
    </row>
    <row r="538" spans="3:6" ht="15" x14ac:dyDescent="0.25">
      <c r="C538" s="39"/>
      <c r="D538" s="39"/>
      <c r="E538" s="39"/>
      <c r="F538" s="39"/>
    </row>
    <row r="539" spans="3:6" ht="15" x14ac:dyDescent="0.25">
      <c r="C539" s="39"/>
      <c r="D539" s="39"/>
      <c r="E539" s="39"/>
      <c r="F539" s="39"/>
    </row>
    <row r="540" spans="3:6" ht="15" x14ac:dyDescent="0.25">
      <c r="C540" s="39"/>
      <c r="D540" s="39"/>
      <c r="E540" s="39"/>
      <c r="F540" s="39"/>
    </row>
    <row r="541" spans="3:6" ht="15" x14ac:dyDescent="0.25">
      <c r="C541" s="39"/>
      <c r="D541" s="39"/>
      <c r="E541" s="39"/>
      <c r="F541" s="39"/>
    </row>
    <row r="542" spans="3:6" ht="15" x14ac:dyDescent="0.25">
      <c r="C542" s="39"/>
      <c r="D542" s="39"/>
      <c r="E542" s="39"/>
      <c r="F542" s="39"/>
    </row>
    <row r="543" spans="3:6" ht="15" x14ac:dyDescent="0.25">
      <c r="C543" s="39"/>
      <c r="D543" s="39"/>
      <c r="E543" s="39"/>
      <c r="F543" s="39"/>
    </row>
    <row r="544" spans="3:6" ht="15" x14ac:dyDescent="0.25">
      <c r="C544" s="39"/>
      <c r="D544" s="39"/>
      <c r="E544" s="39"/>
      <c r="F544" s="39"/>
    </row>
    <row r="545" spans="3:6" ht="15" x14ac:dyDescent="0.25">
      <c r="C545" s="39"/>
      <c r="D545" s="39"/>
      <c r="E545" s="39"/>
      <c r="F545" s="39"/>
    </row>
    <row r="546" spans="3:6" ht="15" x14ac:dyDescent="0.25">
      <c r="C546" s="39"/>
      <c r="D546" s="39"/>
      <c r="E546" s="39"/>
      <c r="F546" s="39"/>
    </row>
    <row r="547" spans="3:6" ht="15" x14ac:dyDescent="0.25">
      <c r="C547" s="39"/>
      <c r="D547" s="39"/>
      <c r="E547" s="39"/>
      <c r="F547" s="39"/>
    </row>
    <row r="548" spans="3:6" ht="15" x14ac:dyDescent="0.25">
      <c r="C548" s="39"/>
      <c r="D548" s="39"/>
      <c r="E548" s="39"/>
      <c r="F548" s="39"/>
    </row>
    <row r="549" spans="3:6" ht="15" x14ac:dyDescent="0.25">
      <c r="C549" s="39"/>
      <c r="D549" s="39"/>
      <c r="E549" s="39"/>
      <c r="F549" s="39"/>
    </row>
    <row r="550" spans="3:6" ht="15" x14ac:dyDescent="0.25">
      <c r="C550" s="39"/>
      <c r="D550" s="39"/>
      <c r="E550" s="39"/>
      <c r="F550" s="39"/>
    </row>
    <row r="551" spans="3:6" ht="15" x14ac:dyDescent="0.25">
      <c r="C551" s="39"/>
      <c r="D551" s="39"/>
      <c r="E551" s="39"/>
      <c r="F551" s="39"/>
    </row>
    <row r="552" spans="3:6" ht="15" x14ac:dyDescent="0.25">
      <c r="C552" s="39"/>
      <c r="D552" s="39"/>
      <c r="E552" s="39"/>
      <c r="F552" s="39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B5E74D-3E07-4AEF-86C3-A8785E1C39F2}">
  <dimension ref="A5:M81"/>
  <sheetViews>
    <sheetView showGridLines="0" tabSelected="1" zoomScale="70" zoomScaleNormal="70" workbookViewId="0">
      <pane xSplit="6" ySplit="11" topLeftCell="G12" activePane="bottomRight" state="frozen"/>
      <selection pane="topRight" activeCell="I1" sqref="I1"/>
      <selection pane="bottomLeft" activeCell="A7" sqref="A7"/>
      <selection pane="bottomRight" activeCell="G12" sqref="G12"/>
    </sheetView>
  </sheetViews>
  <sheetFormatPr baseColWidth="10" defaultRowHeight="15" x14ac:dyDescent="0.25"/>
  <cols>
    <col min="1" max="2" width="5.7109375" customWidth="1"/>
    <col min="3" max="3" width="11" customWidth="1"/>
    <col min="4" max="4" width="10.7109375" customWidth="1"/>
    <col min="5" max="5" width="20.7109375" customWidth="1"/>
    <col min="6" max="6" width="87.7109375" bestFit="1" customWidth="1"/>
    <col min="7" max="7" width="13.7109375" customWidth="1"/>
    <col min="8" max="8" width="67.42578125" bestFit="1" customWidth="1"/>
    <col min="9" max="10" width="20.7109375" customWidth="1"/>
    <col min="11" max="11" width="25.85546875" bestFit="1" customWidth="1"/>
    <col min="12" max="12" width="12.7109375" customWidth="1"/>
    <col min="13" max="13" width="15.7109375" style="20" customWidth="1"/>
  </cols>
  <sheetData>
    <row r="5" spans="1:13" x14ac:dyDescent="0.25">
      <c r="A5" s="1"/>
      <c r="B5" s="1"/>
      <c r="C5" s="1"/>
      <c r="D5" s="2"/>
      <c r="E5" s="1"/>
      <c r="F5" s="47"/>
      <c r="G5" s="1"/>
      <c r="H5" s="1"/>
      <c r="I5" s="1"/>
      <c r="J5" s="1"/>
      <c r="K5" s="1"/>
      <c r="L5" s="4"/>
      <c r="M5" s="3"/>
    </row>
    <row r="6" spans="1:13" x14ac:dyDescent="0.25">
      <c r="A6" s="1"/>
      <c r="B6" s="5" t="s">
        <v>0</v>
      </c>
      <c r="C6" s="1"/>
      <c r="D6" s="2"/>
      <c r="E6" s="1"/>
      <c r="F6" s="1"/>
      <c r="G6" s="1"/>
      <c r="H6" s="1"/>
      <c r="I6" s="1"/>
      <c r="J6" s="1"/>
      <c r="K6" s="1"/>
      <c r="L6" s="4"/>
      <c r="M6" s="3"/>
    </row>
    <row r="7" spans="1:13" x14ac:dyDescent="0.25">
      <c r="A7" s="1"/>
      <c r="B7" s="5" t="s">
        <v>1</v>
      </c>
      <c r="C7" s="1"/>
      <c r="D7" s="2"/>
      <c r="E7" s="1"/>
      <c r="F7" s="1"/>
      <c r="G7" s="1"/>
      <c r="H7" s="1"/>
      <c r="I7" s="1"/>
      <c r="J7" s="1"/>
      <c r="K7" s="1"/>
      <c r="L7" s="4"/>
      <c r="M7" s="3"/>
    </row>
    <row r="8" spans="1:13" x14ac:dyDescent="0.25">
      <c r="A8" s="1"/>
      <c r="B8" s="6" t="s">
        <v>1059</v>
      </c>
      <c r="C8" s="1"/>
      <c r="D8" s="2"/>
      <c r="E8" s="1"/>
      <c r="F8" s="1"/>
      <c r="G8" s="1"/>
      <c r="H8" s="1"/>
      <c r="I8" s="1"/>
      <c r="J8" s="1"/>
      <c r="K8" s="1"/>
      <c r="L8" s="4"/>
      <c r="M8" s="3"/>
    </row>
    <row r="9" spans="1:13" x14ac:dyDescent="0.25">
      <c r="A9" s="1"/>
      <c r="B9" s="6"/>
      <c r="C9" s="1"/>
      <c r="D9" s="2"/>
      <c r="E9" s="1"/>
      <c r="F9" s="1"/>
      <c r="G9" s="1"/>
      <c r="H9" s="1"/>
      <c r="I9" s="1"/>
      <c r="J9" s="1"/>
      <c r="K9" s="1"/>
      <c r="L9" s="4"/>
      <c r="M9" s="3"/>
    </row>
    <row r="10" spans="1:13" ht="15.75" thickBot="1" x14ac:dyDescent="0.3">
      <c r="A10" s="1"/>
      <c r="C10" s="1"/>
      <c r="D10" s="2"/>
      <c r="E10" s="1"/>
      <c r="F10" s="1"/>
      <c r="G10" s="1"/>
      <c r="H10" s="1"/>
      <c r="I10" s="1"/>
      <c r="J10" s="1"/>
      <c r="K10" s="1"/>
      <c r="L10" s="4"/>
      <c r="M10" s="3"/>
    </row>
    <row r="11" spans="1:13" ht="39" thickBot="1" x14ac:dyDescent="0.3">
      <c r="A11" s="7"/>
      <c r="B11" s="7"/>
      <c r="C11" s="8" t="s">
        <v>3</v>
      </c>
      <c r="D11" s="9" t="s">
        <v>4</v>
      </c>
      <c r="E11" s="9" t="s">
        <v>5</v>
      </c>
      <c r="F11" s="9" t="s">
        <v>6</v>
      </c>
      <c r="G11" s="10" t="s">
        <v>7</v>
      </c>
      <c r="H11" s="9" t="s">
        <v>8</v>
      </c>
      <c r="I11" s="10" t="s">
        <v>9</v>
      </c>
      <c r="J11" s="10" t="s">
        <v>10</v>
      </c>
      <c r="K11" s="10" t="s">
        <v>11</v>
      </c>
      <c r="L11" s="9" t="s">
        <v>12</v>
      </c>
      <c r="M11" s="19" t="s">
        <v>13</v>
      </c>
    </row>
    <row r="12" spans="1:13" x14ac:dyDescent="0.25">
      <c r="A12" s="1"/>
      <c r="B12" s="1"/>
      <c r="C12" s="13" t="s">
        <v>1045</v>
      </c>
      <c r="D12" s="12">
        <v>2022</v>
      </c>
      <c r="E12" s="15" t="s">
        <v>1122</v>
      </c>
      <c r="F12" s="15" t="s">
        <v>1163</v>
      </c>
      <c r="G12" s="14" t="s">
        <v>687</v>
      </c>
      <c r="H12" s="15" t="s">
        <v>1205</v>
      </c>
      <c r="I12" s="11" t="s">
        <v>1114</v>
      </c>
      <c r="J12" s="14" t="s">
        <v>1060</v>
      </c>
      <c r="K12" s="14" t="s">
        <v>1048</v>
      </c>
      <c r="L12" s="16">
        <v>44676</v>
      </c>
      <c r="M12" s="17">
        <v>1083.05</v>
      </c>
    </row>
    <row r="13" spans="1:13" x14ac:dyDescent="0.25">
      <c r="A13" s="1"/>
      <c r="B13" s="1"/>
      <c r="C13" s="13" t="s">
        <v>1045</v>
      </c>
      <c r="D13" s="12">
        <v>2022</v>
      </c>
      <c r="E13" s="15" t="s">
        <v>1146</v>
      </c>
      <c r="F13" s="15" t="s">
        <v>1186</v>
      </c>
      <c r="G13" s="14" t="s">
        <v>184</v>
      </c>
      <c r="H13" s="15" t="s">
        <v>185</v>
      </c>
      <c r="I13" s="11" t="s">
        <v>1114</v>
      </c>
      <c r="J13" s="14" t="s">
        <v>1060</v>
      </c>
      <c r="K13" s="14" t="s">
        <v>1058</v>
      </c>
      <c r="L13" s="16">
        <v>44735</v>
      </c>
      <c r="M13" s="17">
        <v>510</v>
      </c>
    </row>
    <row r="14" spans="1:13" x14ac:dyDescent="0.25">
      <c r="A14" s="1"/>
      <c r="B14" s="1"/>
      <c r="C14" s="13" t="s">
        <v>1044</v>
      </c>
      <c r="D14" s="12">
        <v>2022</v>
      </c>
      <c r="E14" s="15" t="s">
        <v>1086</v>
      </c>
      <c r="F14" s="15" t="s">
        <v>1094</v>
      </c>
      <c r="G14" s="14" t="s">
        <v>1102</v>
      </c>
      <c r="H14" s="15" t="s">
        <v>1109</v>
      </c>
      <c r="I14" s="11" t="s">
        <v>1114</v>
      </c>
      <c r="J14" s="14" t="s">
        <v>1060</v>
      </c>
      <c r="K14" s="41" t="s">
        <v>1046</v>
      </c>
      <c r="L14" s="16">
        <v>44684</v>
      </c>
      <c r="M14" s="17">
        <v>2450</v>
      </c>
    </row>
    <row r="15" spans="1:13" x14ac:dyDescent="0.25">
      <c r="A15" s="1"/>
      <c r="B15" s="1"/>
      <c r="C15" s="13" t="s">
        <v>1045</v>
      </c>
      <c r="D15" s="12">
        <v>2022</v>
      </c>
      <c r="E15" s="15" t="s">
        <v>1138</v>
      </c>
      <c r="F15" s="15" t="s">
        <v>1179</v>
      </c>
      <c r="G15" s="14" t="s">
        <v>691</v>
      </c>
      <c r="H15" s="15" t="s">
        <v>1066</v>
      </c>
      <c r="I15" s="11" t="s">
        <v>1114</v>
      </c>
      <c r="J15" s="14" t="s">
        <v>1060</v>
      </c>
      <c r="K15" s="14" t="s">
        <v>1046</v>
      </c>
      <c r="L15" s="16">
        <v>44705</v>
      </c>
      <c r="M15" s="17">
        <v>1797.5</v>
      </c>
    </row>
    <row r="16" spans="1:13" x14ac:dyDescent="0.25">
      <c r="A16" s="1"/>
      <c r="B16" s="1"/>
      <c r="C16" s="13" t="s">
        <v>1045</v>
      </c>
      <c r="D16" s="12">
        <v>2022</v>
      </c>
      <c r="E16" s="15" t="s">
        <v>1137</v>
      </c>
      <c r="F16" s="15" t="s">
        <v>1178</v>
      </c>
      <c r="G16" s="14" t="s">
        <v>504</v>
      </c>
      <c r="H16" s="15" t="s">
        <v>505</v>
      </c>
      <c r="I16" s="11" t="s">
        <v>1114</v>
      </c>
      <c r="J16" s="14" t="s">
        <v>1079</v>
      </c>
      <c r="K16" s="14" t="s">
        <v>1215</v>
      </c>
      <c r="L16" s="50">
        <v>44694</v>
      </c>
      <c r="M16" s="40">
        <v>3112.25</v>
      </c>
    </row>
    <row r="17" spans="1:13" x14ac:dyDescent="0.25">
      <c r="A17" s="1"/>
      <c r="B17" s="1"/>
      <c r="C17" s="13" t="s">
        <v>1045</v>
      </c>
      <c r="D17" s="12">
        <v>2022</v>
      </c>
      <c r="E17" s="15" t="s">
        <v>1150</v>
      </c>
      <c r="F17" s="15" t="s">
        <v>1190</v>
      </c>
      <c r="G17" s="14" t="s">
        <v>1056</v>
      </c>
      <c r="H17" s="15" t="s">
        <v>1057</v>
      </c>
      <c r="I17" s="11" t="s">
        <v>1114</v>
      </c>
      <c r="J17" s="14" t="s">
        <v>1060</v>
      </c>
      <c r="K17" s="14" t="s">
        <v>1068</v>
      </c>
      <c r="L17" s="16">
        <v>44732</v>
      </c>
      <c r="M17" s="17">
        <v>2577.88</v>
      </c>
    </row>
    <row r="18" spans="1:13" x14ac:dyDescent="0.25">
      <c r="A18" s="1"/>
      <c r="B18" s="1"/>
      <c r="C18" s="13" t="s">
        <v>1045</v>
      </c>
      <c r="D18" s="12">
        <v>2022</v>
      </c>
      <c r="E18" s="15" t="s">
        <v>1256</v>
      </c>
      <c r="F18" s="15" t="s">
        <v>1262</v>
      </c>
      <c r="G18" s="14" t="s">
        <v>778</v>
      </c>
      <c r="H18" s="15" t="s">
        <v>1080</v>
      </c>
      <c r="I18" s="11" t="s">
        <v>1114</v>
      </c>
      <c r="J18" s="14" t="s">
        <v>1060</v>
      </c>
      <c r="K18" s="14" t="s">
        <v>1049</v>
      </c>
      <c r="L18" s="16">
        <v>44691</v>
      </c>
      <c r="M18" s="40">
        <v>138</v>
      </c>
    </row>
    <row r="19" spans="1:13" x14ac:dyDescent="0.25">
      <c r="A19" s="1"/>
      <c r="B19" s="1"/>
      <c r="C19" s="13" t="s">
        <v>1045</v>
      </c>
      <c r="D19" s="12">
        <v>2022</v>
      </c>
      <c r="E19" s="15" t="s">
        <v>1087</v>
      </c>
      <c r="F19" s="15" t="s">
        <v>1095</v>
      </c>
      <c r="G19" s="14" t="s">
        <v>1103</v>
      </c>
      <c r="H19" s="15" t="s">
        <v>1110</v>
      </c>
      <c r="I19" s="11" t="s">
        <v>1114</v>
      </c>
      <c r="J19" s="14" t="s">
        <v>1060</v>
      </c>
      <c r="K19" s="14" t="s">
        <v>1051</v>
      </c>
      <c r="L19" s="16">
        <v>44690</v>
      </c>
      <c r="M19" s="17">
        <v>565.77</v>
      </c>
    </row>
    <row r="20" spans="1:13" x14ac:dyDescent="0.25">
      <c r="A20" s="1"/>
      <c r="B20" s="1"/>
      <c r="C20" s="13" t="s">
        <v>1045</v>
      </c>
      <c r="D20" s="12">
        <v>2022</v>
      </c>
      <c r="E20" s="15" t="s">
        <v>1123</v>
      </c>
      <c r="F20" s="15" t="s">
        <v>1164</v>
      </c>
      <c r="G20" s="14" t="s">
        <v>695</v>
      </c>
      <c r="H20" s="15" t="s">
        <v>696</v>
      </c>
      <c r="I20" s="11" t="s">
        <v>1114</v>
      </c>
      <c r="J20" s="14" t="s">
        <v>1060</v>
      </c>
      <c r="K20" s="14" t="s">
        <v>1053</v>
      </c>
      <c r="L20" s="16">
        <v>44676</v>
      </c>
      <c r="M20" s="17">
        <v>1152</v>
      </c>
    </row>
    <row r="21" spans="1:13" x14ac:dyDescent="0.25">
      <c r="A21" s="1"/>
      <c r="B21" s="1"/>
      <c r="C21" s="13" t="s">
        <v>1045</v>
      </c>
      <c r="D21" s="12">
        <v>2022</v>
      </c>
      <c r="E21" s="15" t="s">
        <v>1130</v>
      </c>
      <c r="F21" s="15" t="s">
        <v>1171</v>
      </c>
      <c r="G21" s="14" t="s">
        <v>954</v>
      </c>
      <c r="H21" s="15" t="s">
        <v>256</v>
      </c>
      <c r="I21" s="11" t="s">
        <v>1114</v>
      </c>
      <c r="J21" s="14" t="s">
        <v>1060</v>
      </c>
      <c r="K21" s="14" t="s">
        <v>1214</v>
      </c>
      <c r="L21" s="16">
        <v>44704</v>
      </c>
      <c r="M21" s="17">
        <v>941.46</v>
      </c>
    </row>
    <row r="22" spans="1:13" x14ac:dyDescent="0.25">
      <c r="A22" s="1"/>
      <c r="B22" s="1"/>
      <c r="C22" s="13" t="s">
        <v>1045</v>
      </c>
      <c r="D22" s="12">
        <v>2022</v>
      </c>
      <c r="E22" s="15" t="s">
        <v>1145</v>
      </c>
      <c r="F22" s="15" t="s">
        <v>1185</v>
      </c>
      <c r="G22" s="14" t="s">
        <v>954</v>
      </c>
      <c r="H22" s="15" t="s">
        <v>256</v>
      </c>
      <c r="I22" s="11" t="s">
        <v>1114</v>
      </c>
      <c r="J22" s="14" t="s">
        <v>1060</v>
      </c>
      <c r="K22" s="14" t="s">
        <v>1214</v>
      </c>
      <c r="L22" s="16">
        <v>44708</v>
      </c>
      <c r="M22" s="17">
        <v>1562.7</v>
      </c>
    </row>
    <row r="23" spans="1:13" x14ac:dyDescent="0.25">
      <c r="A23" s="1"/>
      <c r="B23" s="1"/>
      <c r="C23" s="13" t="s">
        <v>1045</v>
      </c>
      <c r="D23" s="12">
        <v>2022</v>
      </c>
      <c r="E23" s="15" t="s">
        <v>1224</v>
      </c>
      <c r="F23" s="15" t="s">
        <v>1237</v>
      </c>
      <c r="G23" s="14" t="s">
        <v>138</v>
      </c>
      <c r="H23" s="15" t="s">
        <v>139</v>
      </c>
      <c r="I23" s="11" t="s">
        <v>1114</v>
      </c>
      <c r="J23" s="14" t="s">
        <v>1079</v>
      </c>
      <c r="K23" s="14">
        <v>46230</v>
      </c>
      <c r="L23" s="16">
        <v>44680</v>
      </c>
      <c r="M23" s="17">
        <v>653.6</v>
      </c>
    </row>
    <row r="24" spans="1:13" x14ac:dyDescent="0.25">
      <c r="A24" s="1"/>
      <c r="B24" s="1"/>
      <c r="C24" s="13" t="s">
        <v>1045</v>
      </c>
      <c r="D24" s="12">
        <v>2022</v>
      </c>
      <c r="E24" s="15" t="s">
        <v>1221</v>
      </c>
      <c r="F24" s="15" t="s">
        <v>1235</v>
      </c>
      <c r="G24" s="14" t="s">
        <v>138</v>
      </c>
      <c r="H24" s="15" t="s">
        <v>139</v>
      </c>
      <c r="I24" s="11" t="s">
        <v>1114</v>
      </c>
      <c r="J24" s="14" t="s">
        <v>1079</v>
      </c>
      <c r="K24" s="14">
        <v>46230</v>
      </c>
      <c r="L24" s="16">
        <v>44683</v>
      </c>
      <c r="M24" s="17">
        <v>154.61000000000001</v>
      </c>
    </row>
    <row r="25" spans="1:13" x14ac:dyDescent="0.25">
      <c r="A25" s="1"/>
      <c r="B25" s="1"/>
      <c r="C25" s="13" t="s">
        <v>1045</v>
      </c>
      <c r="D25" s="12">
        <v>2022</v>
      </c>
      <c r="E25" s="15" t="s">
        <v>1230</v>
      </c>
      <c r="F25" s="15" t="s">
        <v>1241</v>
      </c>
      <c r="G25" s="14" t="s">
        <v>138</v>
      </c>
      <c r="H25" s="15" t="s">
        <v>139</v>
      </c>
      <c r="I25" s="11" t="s">
        <v>1114</v>
      </c>
      <c r="J25" s="14" t="s">
        <v>1079</v>
      </c>
      <c r="K25" s="14">
        <v>46230</v>
      </c>
      <c r="L25" s="16">
        <v>44719</v>
      </c>
      <c r="M25" s="17">
        <v>154.97</v>
      </c>
    </row>
    <row r="26" spans="1:13" x14ac:dyDescent="0.25">
      <c r="A26" s="1"/>
      <c r="B26" s="1"/>
      <c r="C26" s="13" t="s">
        <v>1045</v>
      </c>
      <c r="D26" s="12">
        <v>2022</v>
      </c>
      <c r="E26" s="18" t="s">
        <v>1135</v>
      </c>
      <c r="F26" s="15" t="s">
        <v>1176</v>
      </c>
      <c r="G26" s="14" t="s">
        <v>1200</v>
      </c>
      <c r="H26" s="15" t="s">
        <v>1208</v>
      </c>
      <c r="I26" s="11" t="s">
        <v>1114</v>
      </c>
      <c r="J26" s="14" t="s">
        <v>1060</v>
      </c>
      <c r="K26" s="14" t="s">
        <v>1053</v>
      </c>
      <c r="L26" s="16">
        <v>44690</v>
      </c>
      <c r="M26" s="17">
        <v>755.44</v>
      </c>
    </row>
    <row r="27" spans="1:13" x14ac:dyDescent="0.25">
      <c r="A27" s="1"/>
      <c r="B27" s="1"/>
      <c r="C27" s="13" t="s">
        <v>1045</v>
      </c>
      <c r="D27" s="12">
        <v>2022</v>
      </c>
      <c r="E27" s="15" t="s">
        <v>1139</v>
      </c>
      <c r="F27" s="15" t="s">
        <v>1180</v>
      </c>
      <c r="G27" s="14" t="s">
        <v>1200</v>
      </c>
      <c r="H27" s="15" t="s">
        <v>1208</v>
      </c>
      <c r="I27" s="11" t="s">
        <v>1114</v>
      </c>
      <c r="J27" s="14" t="s">
        <v>1060</v>
      </c>
      <c r="K27" s="14" t="s">
        <v>1053</v>
      </c>
      <c r="L27" s="16">
        <v>44713</v>
      </c>
      <c r="M27" s="17">
        <v>249.24</v>
      </c>
    </row>
    <row r="28" spans="1:13" x14ac:dyDescent="0.25">
      <c r="A28" s="1"/>
      <c r="B28" s="1"/>
      <c r="C28" s="13" t="s">
        <v>1045</v>
      </c>
      <c r="D28" s="12">
        <v>2022</v>
      </c>
      <c r="E28" s="15" t="s">
        <v>1227</v>
      </c>
      <c r="F28" s="15" t="s">
        <v>1238</v>
      </c>
      <c r="G28" s="14" t="s">
        <v>1245</v>
      </c>
      <c r="H28" s="15" t="s">
        <v>1247</v>
      </c>
      <c r="I28" s="11" t="s">
        <v>1114</v>
      </c>
      <c r="J28" s="14" t="s">
        <v>1250</v>
      </c>
      <c r="K28" s="14">
        <v>8089</v>
      </c>
      <c r="L28" s="16">
        <v>44705</v>
      </c>
      <c r="M28" s="17">
        <v>630.9</v>
      </c>
    </row>
    <row r="29" spans="1:13" x14ac:dyDescent="0.25">
      <c r="A29" s="1"/>
      <c r="B29" s="1"/>
      <c r="C29" s="13" t="s">
        <v>1045</v>
      </c>
      <c r="D29" s="12">
        <v>2022</v>
      </c>
      <c r="E29" s="15" t="s">
        <v>1152</v>
      </c>
      <c r="F29" s="15" t="s">
        <v>1192</v>
      </c>
      <c r="G29" s="14" t="s">
        <v>1202</v>
      </c>
      <c r="H29" s="15" t="s">
        <v>1210</v>
      </c>
      <c r="I29" s="11" t="s">
        <v>1114</v>
      </c>
      <c r="J29" s="14" t="s">
        <v>1217</v>
      </c>
      <c r="K29" s="14" t="s">
        <v>1218</v>
      </c>
      <c r="L29" s="16">
        <v>44732</v>
      </c>
      <c r="M29" s="17">
        <v>269.92</v>
      </c>
    </row>
    <row r="30" spans="1:13" x14ac:dyDescent="0.25">
      <c r="A30" s="1"/>
      <c r="B30" s="1"/>
      <c r="C30" s="13" t="s">
        <v>1045</v>
      </c>
      <c r="D30" s="12">
        <v>2022</v>
      </c>
      <c r="E30" s="15" t="s">
        <v>1225</v>
      </c>
      <c r="F30" s="15" t="s">
        <v>1071</v>
      </c>
      <c r="G30" s="14" t="s">
        <v>143</v>
      </c>
      <c r="H30" s="15" t="s">
        <v>1076</v>
      </c>
      <c r="I30" s="11" t="s">
        <v>1114</v>
      </c>
      <c r="J30" s="14" t="s">
        <v>1060</v>
      </c>
      <c r="K30" s="14" t="s">
        <v>1047</v>
      </c>
      <c r="L30" s="16">
        <v>44683</v>
      </c>
      <c r="M30" s="17">
        <v>116.55</v>
      </c>
    </row>
    <row r="31" spans="1:13" x14ac:dyDescent="0.25">
      <c r="A31" s="1"/>
      <c r="B31" s="1"/>
      <c r="C31" s="13" t="s">
        <v>1045</v>
      </c>
      <c r="D31" s="12">
        <v>2022</v>
      </c>
      <c r="E31" s="15" t="s">
        <v>1233</v>
      </c>
      <c r="F31" s="15" t="s">
        <v>1244</v>
      </c>
      <c r="G31" s="14" t="s">
        <v>143</v>
      </c>
      <c r="H31" s="15" t="s">
        <v>1076</v>
      </c>
      <c r="I31" s="11" t="s">
        <v>1114</v>
      </c>
      <c r="J31" s="14" t="s">
        <v>1253</v>
      </c>
      <c r="K31" s="14" t="s">
        <v>1047</v>
      </c>
      <c r="L31" s="16">
        <v>44735</v>
      </c>
      <c r="M31" s="17">
        <v>65.19</v>
      </c>
    </row>
    <row r="32" spans="1:13" x14ac:dyDescent="0.25">
      <c r="A32" s="1"/>
      <c r="B32" s="1"/>
      <c r="C32" s="13" t="s">
        <v>1045</v>
      </c>
      <c r="D32" s="12">
        <v>2022</v>
      </c>
      <c r="E32" s="15" t="s">
        <v>1128</v>
      </c>
      <c r="F32" s="15" t="s">
        <v>1169</v>
      </c>
      <c r="G32" s="48" t="s">
        <v>1198</v>
      </c>
      <c r="H32" s="15" t="s">
        <v>1206</v>
      </c>
      <c r="I32" s="11" t="s">
        <v>1114</v>
      </c>
      <c r="J32" s="14" t="s">
        <v>1060</v>
      </c>
      <c r="K32" s="14" t="s">
        <v>1053</v>
      </c>
      <c r="L32" s="16">
        <v>44677</v>
      </c>
      <c r="M32" s="17">
        <v>1440</v>
      </c>
    </row>
    <row r="33" spans="1:13" x14ac:dyDescent="0.25">
      <c r="A33" s="1"/>
      <c r="B33" s="1"/>
      <c r="C33" s="13" t="s">
        <v>1045</v>
      </c>
      <c r="D33" s="12">
        <v>2022</v>
      </c>
      <c r="E33" s="15" t="s">
        <v>1118</v>
      </c>
      <c r="F33" s="15" t="s">
        <v>1159</v>
      </c>
      <c r="G33" s="14" t="s">
        <v>689</v>
      </c>
      <c r="H33" s="15" t="s">
        <v>690</v>
      </c>
      <c r="I33" s="11" t="s">
        <v>1114</v>
      </c>
      <c r="J33" s="14" t="s">
        <v>1060</v>
      </c>
      <c r="K33" s="14" t="s">
        <v>1053</v>
      </c>
      <c r="L33" s="16">
        <v>44665</v>
      </c>
      <c r="M33" s="17">
        <v>5314.42</v>
      </c>
    </row>
    <row r="34" spans="1:13" x14ac:dyDescent="0.25">
      <c r="A34" s="1"/>
      <c r="B34" s="1"/>
      <c r="C34" s="13" t="s">
        <v>1045</v>
      </c>
      <c r="D34" s="12">
        <v>2022</v>
      </c>
      <c r="E34" s="15" t="s">
        <v>1148</v>
      </c>
      <c r="F34" s="15" t="s">
        <v>1188</v>
      </c>
      <c r="G34" s="14" t="s">
        <v>1201</v>
      </c>
      <c r="H34" s="15" t="s">
        <v>1209</v>
      </c>
      <c r="I34" s="11" t="s">
        <v>1114</v>
      </c>
      <c r="J34" s="14" t="s">
        <v>1060</v>
      </c>
      <c r="K34" s="14" t="s">
        <v>1068</v>
      </c>
      <c r="L34" s="16">
        <v>44719</v>
      </c>
      <c r="M34" s="17">
        <v>56.35</v>
      </c>
    </row>
    <row r="35" spans="1:13" x14ac:dyDescent="0.25">
      <c r="A35" s="1"/>
      <c r="B35" s="1"/>
      <c r="C35" s="13" t="s">
        <v>1045</v>
      </c>
      <c r="D35" s="12">
        <v>2022</v>
      </c>
      <c r="E35" s="15" t="s">
        <v>1120</v>
      </c>
      <c r="F35" s="15" t="s">
        <v>1161</v>
      </c>
      <c r="G35" s="49" t="s">
        <v>355</v>
      </c>
      <c r="H35" s="15" t="s">
        <v>356</v>
      </c>
      <c r="I35" s="11" t="s">
        <v>1114</v>
      </c>
      <c r="J35" s="14" t="s">
        <v>1060</v>
      </c>
      <c r="K35" s="14" t="s">
        <v>1050</v>
      </c>
      <c r="L35" s="16">
        <v>44676</v>
      </c>
      <c r="M35" s="17">
        <v>1674.31</v>
      </c>
    </row>
    <row r="36" spans="1:13" x14ac:dyDescent="0.25">
      <c r="A36" s="1"/>
      <c r="B36" s="1"/>
      <c r="C36" s="13" t="s">
        <v>1045</v>
      </c>
      <c r="D36" s="12">
        <v>2022</v>
      </c>
      <c r="E36" s="15" t="s">
        <v>1126</v>
      </c>
      <c r="F36" s="15" t="s">
        <v>1167</v>
      </c>
      <c r="G36" s="48" t="s">
        <v>355</v>
      </c>
      <c r="H36" s="15" t="s">
        <v>356</v>
      </c>
      <c r="I36" s="11" t="s">
        <v>1114</v>
      </c>
      <c r="J36" s="14" t="s">
        <v>1060</v>
      </c>
      <c r="K36" s="14" t="s">
        <v>1050</v>
      </c>
      <c r="L36" s="16">
        <v>44679</v>
      </c>
      <c r="M36" s="17">
        <v>556.95000000000005</v>
      </c>
    </row>
    <row r="37" spans="1:13" x14ac:dyDescent="0.25">
      <c r="A37" s="1"/>
      <c r="B37" s="1"/>
      <c r="C37" s="13" t="s">
        <v>1045</v>
      </c>
      <c r="D37" s="12">
        <v>2022</v>
      </c>
      <c r="E37" s="15" t="s">
        <v>1141</v>
      </c>
      <c r="F37" s="15" t="s">
        <v>1182</v>
      </c>
      <c r="G37" s="14" t="s">
        <v>355</v>
      </c>
      <c r="H37" s="15" t="s">
        <v>356</v>
      </c>
      <c r="I37" s="11" t="s">
        <v>1114</v>
      </c>
      <c r="J37" s="14" t="s">
        <v>1060</v>
      </c>
      <c r="K37" s="14" t="s">
        <v>1050</v>
      </c>
      <c r="L37" s="16">
        <v>44706</v>
      </c>
      <c r="M37" s="17">
        <v>471.55</v>
      </c>
    </row>
    <row r="38" spans="1:13" x14ac:dyDescent="0.25">
      <c r="A38" s="1"/>
      <c r="B38" s="1"/>
      <c r="C38" s="13" t="s">
        <v>1045</v>
      </c>
      <c r="D38" s="12">
        <v>2022</v>
      </c>
      <c r="E38" s="15" t="s">
        <v>1124</v>
      </c>
      <c r="F38" s="15" t="s">
        <v>1165</v>
      </c>
      <c r="G38" s="14" t="s">
        <v>222</v>
      </c>
      <c r="H38" s="15" t="s">
        <v>223</v>
      </c>
      <c r="I38" s="11" t="s">
        <v>1114</v>
      </c>
      <c r="J38" s="14" t="s">
        <v>1060</v>
      </c>
      <c r="K38" s="14" t="s">
        <v>1069</v>
      </c>
      <c r="L38" s="16">
        <v>44676</v>
      </c>
      <c r="M38" s="17">
        <v>277.02</v>
      </c>
    </row>
    <row r="39" spans="1:13" x14ac:dyDescent="0.25">
      <c r="A39" s="1"/>
      <c r="B39" s="1"/>
      <c r="C39" s="13" t="s">
        <v>1045</v>
      </c>
      <c r="D39" s="12">
        <v>2022</v>
      </c>
      <c r="E39" s="15" t="s">
        <v>1133</v>
      </c>
      <c r="F39" s="15" t="s">
        <v>1174</v>
      </c>
      <c r="G39" s="14" t="s">
        <v>222</v>
      </c>
      <c r="H39" s="15" t="s">
        <v>223</v>
      </c>
      <c r="I39" s="11" t="s">
        <v>1114</v>
      </c>
      <c r="J39" s="14" t="s">
        <v>1060</v>
      </c>
      <c r="K39" s="14" t="s">
        <v>1069</v>
      </c>
      <c r="L39" s="16">
        <v>44690</v>
      </c>
      <c r="M39" s="17">
        <v>1027.54</v>
      </c>
    </row>
    <row r="40" spans="1:13" x14ac:dyDescent="0.25">
      <c r="A40" s="1"/>
      <c r="B40" s="1"/>
      <c r="C40" s="13" t="s">
        <v>1045</v>
      </c>
      <c r="D40" s="12">
        <v>2022</v>
      </c>
      <c r="E40" s="15" t="s">
        <v>1136</v>
      </c>
      <c r="F40" s="15" t="s">
        <v>1177</v>
      </c>
      <c r="G40" s="14" t="s">
        <v>222</v>
      </c>
      <c r="H40" s="15" t="s">
        <v>223</v>
      </c>
      <c r="I40" s="11" t="s">
        <v>1114</v>
      </c>
      <c r="J40" s="14" t="s">
        <v>1060</v>
      </c>
      <c r="K40" s="14" t="s">
        <v>1069</v>
      </c>
      <c r="L40" s="50">
        <v>44692</v>
      </c>
      <c r="M40" s="17">
        <v>67.44</v>
      </c>
    </row>
    <row r="41" spans="1:13" x14ac:dyDescent="0.25">
      <c r="A41" s="1"/>
      <c r="B41" s="1"/>
      <c r="C41" s="13" t="s">
        <v>1045</v>
      </c>
      <c r="D41" s="12">
        <v>2022</v>
      </c>
      <c r="E41" s="15" t="s">
        <v>1153</v>
      </c>
      <c r="F41" s="15" t="s">
        <v>1193</v>
      </c>
      <c r="G41" s="14" t="s">
        <v>222</v>
      </c>
      <c r="H41" s="15" t="s">
        <v>223</v>
      </c>
      <c r="I41" s="11" t="s">
        <v>1114</v>
      </c>
      <c r="J41" s="14" t="s">
        <v>1060</v>
      </c>
      <c r="K41" s="14" t="s">
        <v>1069</v>
      </c>
      <c r="L41" s="16">
        <v>44732</v>
      </c>
      <c r="M41" s="17">
        <v>140.5</v>
      </c>
    </row>
    <row r="42" spans="1:13" x14ac:dyDescent="0.25">
      <c r="A42" s="1"/>
      <c r="B42" s="1"/>
      <c r="C42" s="13" t="s">
        <v>1045</v>
      </c>
      <c r="D42" s="12">
        <v>2022</v>
      </c>
      <c r="E42" s="15" t="s">
        <v>1254</v>
      </c>
      <c r="F42" s="15" t="s">
        <v>1260</v>
      </c>
      <c r="G42" s="14" t="s">
        <v>569</v>
      </c>
      <c r="H42" s="15" t="s">
        <v>1267</v>
      </c>
      <c r="I42" s="11" t="s">
        <v>1114</v>
      </c>
      <c r="J42" s="14" t="s">
        <v>1060</v>
      </c>
      <c r="K42" s="14" t="s">
        <v>1271</v>
      </c>
      <c r="L42" s="16">
        <v>44652</v>
      </c>
      <c r="M42" s="17">
        <v>65</v>
      </c>
    </row>
    <row r="43" spans="1:13" x14ac:dyDescent="0.25">
      <c r="A43" s="1"/>
      <c r="B43" s="1"/>
      <c r="C43" s="13" t="s">
        <v>1045</v>
      </c>
      <c r="D43" s="12">
        <v>2022</v>
      </c>
      <c r="E43" s="15" t="s">
        <v>1155</v>
      </c>
      <c r="F43" s="15" t="s">
        <v>1195</v>
      </c>
      <c r="G43" s="14" t="s">
        <v>1204</v>
      </c>
      <c r="H43" s="15" t="s">
        <v>1212</v>
      </c>
      <c r="I43" s="11" t="s">
        <v>1114</v>
      </c>
      <c r="J43" s="14" t="s">
        <v>1060</v>
      </c>
      <c r="K43" s="14" t="s">
        <v>1050</v>
      </c>
      <c r="L43" s="16">
        <v>44735</v>
      </c>
      <c r="M43" s="17">
        <v>1450</v>
      </c>
    </row>
    <row r="44" spans="1:13" x14ac:dyDescent="0.25">
      <c r="A44" s="1"/>
      <c r="B44" s="1"/>
      <c r="C44" s="13" t="s">
        <v>1045</v>
      </c>
      <c r="D44" s="12">
        <v>2022</v>
      </c>
      <c r="E44" s="15" t="s">
        <v>1131</v>
      </c>
      <c r="F44" s="15" t="s">
        <v>1172</v>
      </c>
      <c r="G44" s="49" t="s">
        <v>709</v>
      </c>
      <c r="H44" s="15" t="s">
        <v>710</v>
      </c>
      <c r="I44" s="11" t="s">
        <v>1114</v>
      </c>
      <c r="J44" s="14" t="s">
        <v>1060</v>
      </c>
      <c r="K44" s="14" t="s">
        <v>1054</v>
      </c>
      <c r="L44" s="16">
        <v>44680</v>
      </c>
      <c r="M44" s="17">
        <v>265</v>
      </c>
    </row>
    <row r="45" spans="1:13" x14ac:dyDescent="0.25">
      <c r="A45" s="1"/>
      <c r="B45" s="1"/>
      <c r="C45" s="13" t="s">
        <v>1045</v>
      </c>
      <c r="D45" s="12">
        <v>2022</v>
      </c>
      <c r="E45" s="15" t="s">
        <v>1140</v>
      </c>
      <c r="F45" s="15" t="s">
        <v>1181</v>
      </c>
      <c r="G45" s="14" t="s">
        <v>709</v>
      </c>
      <c r="H45" s="15" t="s">
        <v>710</v>
      </c>
      <c r="I45" s="11" t="s">
        <v>1114</v>
      </c>
      <c r="J45" s="14" t="s">
        <v>1060</v>
      </c>
      <c r="K45" s="14" t="s">
        <v>1054</v>
      </c>
      <c r="L45" s="16">
        <v>44713</v>
      </c>
      <c r="M45" s="17">
        <v>1864</v>
      </c>
    </row>
    <row r="46" spans="1:13" x14ac:dyDescent="0.25">
      <c r="A46" s="1"/>
      <c r="B46" s="1"/>
      <c r="C46" s="13" t="s">
        <v>1045</v>
      </c>
      <c r="D46" s="12">
        <v>2022</v>
      </c>
      <c r="E46" s="15" t="s">
        <v>1132</v>
      </c>
      <c r="F46" s="15" t="s">
        <v>1173</v>
      </c>
      <c r="G46" s="14" t="s">
        <v>1063</v>
      </c>
      <c r="H46" s="15" t="s">
        <v>1065</v>
      </c>
      <c r="I46" s="11" t="s">
        <v>1114</v>
      </c>
      <c r="J46" s="14" t="s">
        <v>1060</v>
      </c>
      <c r="K46" s="14" t="s">
        <v>1046</v>
      </c>
      <c r="L46" s="16">
        <v>44680</v>
      </c>
      <c r="M46" s="17">
        <v>127.63</v>
      </c>
    </row>
    <row r="47" spans="1:13" x14ac:dyDescent="0.25">
      <c r="A47" s="1"/>
      <c r="B47" s="1"/>
      <c r="C47" s="13" t="s">
        <v>1045</v>
      </c>
      <c r="D47" s="12">
        <v>2022</v>
      </c>
      <c r="E47" s="15" t="s">
        <v>1121</v>
      </c>
      <c r="F47" s="15" t="s">
        <v>1162</v>
      </c>
      <c r="G47" s="49" t="s">
        <v>511</v>
      </c>
      <c r="H47" s="15" t="s">
        <v>512</v>
      </c>
      <c r="I47" s="11" t="s">
        <v>1114</v>
      </c>
      <c r="J47" s="14" t="s">
        <v>1060</v>
      </c>
      <c r="K47" s="14" t="s">
        <v>1055</v>
      </c>
      <c r="L47" s="16">
        <v>44680</v>
      </c>
      <c r="M47" s="17">
        <v>1680</v>
      </c>
    </row>
    <row r="48" spans="1:13" x14ac:dyDescent="0.25">
      <c r="A48" s="1"/>
      <c r="B48" s="1"/>
      <c r="C48" s="13" t="s">
        <v>1044</v>
      </c>
      <c r="D48" s="12">
        <v>2022</v>
      </c>
      <c r="E48" s="15" t="s">
        <v>1084</v>
      </c>
      <c r="F48" s="15" t="s">
        <v>1092</v>
      </c>
      <c r="G48" s="14" t="s">
        <v>1100</v>
      </c>
      <c r="H48" s="15" t="s">
        <v>1107</v>
      </c>
      <c r="I48" s="11" t="s">
        <v>1114</v>
      </c>
      <c r="J48" s="14" t="s">
        <v>1060</v>
      </c>
      <c r="K48" s="14" t="s">
        <v>1049</v>
      </c>
      <c r="L48" s="16">
        <v>44652</v>
      </c>
      <c r="M48" s="17">
        <v>630.36</v>
      </c>
    </row>
    <row r="49" spans="1:13" x14ac:dyDescent="0.25">
      <c r="A49" s="1"/>
      <c r="B49" s="1"/>
      <c r="C49" s="13" t="s">
        <v>1045</v>
      </c>
      <c r="D49" s="12">
        <v>2022</v>
      </c>
      <c r="E49" s="15" t="s">
        <v>1228</v>
      </c>
      <c r="F49" s="15" t="s">
        <v>1239</v>
      </c>
      <c r="G49" s="14" t="s">
        <v>575</v>
      </c>
      <c r="H49" s="15" t="s">
        <v>576</v>
      </c>
      <c r="I49" s="11" t="s">
        <v>1114</v>
      </c>
      <c r="J49" s="14" t="s">
        <v>1250</v>
      </c>
      <c r="K49" s="14">
        <v>8169</v>
      </c>
      <c r="L49" s="16">
        <v>44706</v>
      </c>
      <c r="M49" s="17">
        <v>166.52</v>
      </c>
    </row>
    <row r="50" spans="1:13" x14ac:dyDescent="0.25">
      <c r="A50" s="1"/>
      <c r="B50" s="1"/>
      <c r="C50" s="13" t="s">
        <v>1045</v>
      </c>
      <c r="D50" s="12">
        <v>2022</v>
      </c>
      <c r="E50" s="15" t="s">
        <v>1232</v>
      </c>
      <c r="F50" s="15" t="s">
        <v>1243</v>
      </c>
      <c r="G50" s="14" t="s">
        <v>575</v>
      </c>
      <c r="H50" s="15" t="s">
        <v>576</v>
      </c>
      <c r="I50" s="11" t="s">
        <v>1114</v>
      </c>
      <c r="J50" s="14" t="s">
        <v>1253</v>
      </c>
      <c r="K50" s="14">
        <v>8169</v>
      </c>
      <c r="L50" s="16">
        <v>44735</v>
      </c>
      <c r="M50" s="17">
        <v>297</v>
      </c>
    </row>
    <row r="51" spans="1:13" x14ac:dyDescent="0.25">
      <c r="A51" s="1"/>
      <c r="B51" s="1"/>
      <c r="C51" s="13" t="s">
        <v>1044</v>
      </c>
      <c r="D51" s="12">
        <v>2022</v>
      </c>
      <c r="E51" s="15" t="s">
        <v>1151</v>
      </c>
      <c r="F51" s="15" t="s">
        <v>1191</v>
      </c>
      <c r="G51" s="14" t="s">
        <v>501</v>
      </c>
      <c r="H51" s="15" t="s">
        <v>502</v>
      </c>
      <c r="I51" s="11" t="s">
        <v>1114</v>
      </c>
      <c r="J51" s="14" t="s">
        <v>1060</v>
      </c>
      <c r="K51" s="14" t="s">
        <v>1216</v>
      </c>
      <c r="L51" s="16">
        <v>44729</v>
      </c>
      <c r="M51" s="17">
        <v>5175</v>
      </c>
    </row>
    <row r="52" spans="1:13" x14ac:dyDescent="0.25">
      <c r="A52" s="1"/>
      <c r="B52" s="1"/>
      <c r="C52" s="13" t="s">
        <v>1045</v>
      </c>
      <c r="D52" s="12">
        <v>2022</v>
      </c>
      <c r="E52" s="15" t="s">
        <v>1154</v>
      </c>
      <c r="F52" s="15" t="s">
        <v>1194</v>
      </c>
      <c r="G52" s="14" t="s">
        <v>1203</v>
      </c>
      <c r="H52" s="15" t="s">
        <v>1211</v>
      </c>
      <c r="I52" s="11" t="s">
        <v>1114</v>
      </c>
      <c r="J52" s="14" t="s">
        <v>1060</v>
      </c>
      <c r="K52" s="14" t="s">
        <v>1219</v>
      </c>
      <c r="L52" s="16">
        <v>44733</v>
      </c>
      <c r="M52" s="17">
        <v>261.75</v>
      </c>
    </row>
    <row r="53" spans="1:13" x14ac:dyDescent="0.25">
      <c r="A53" s="1"/>
      <c r="B53" s="1"/>
      <c r="C53" s="13" t="s">
        <v>1045</v>
      </c>
      <c r="D53" s="12">
        <v>2022</v>
      </c>
      <c r="E53" s="15" t="s">
        <v>1226</v>
      </c>
      <c r="F53" s="15" t="s">
        <v>1071</v>
      </c>
      <c r="G53" s="48" t="s">
        <v>134</v>
      </c>
      <c r="H53" s="15" t="s">
        <v>135</v>
      </c>
      <c r="I53" s="11" t="s">
        <v>1114</v>
      </c>
      <c r="J53" s="14" t="s">
        <v>1250</v>
      </c>
      <c r="K53" s="14" t="s">
        <v>1251</v>
      </c>
      <c r="L53" s="16">
        <v>44697</v>
      </c>
      <c r="M53" s="17">
        <v>252.35</v>
      </c>
    </row>
    <row r="54" spans="1:13" x14ac:dyDescent="0.25">
      <c r="A54" s="1"/>
      <c r="B54" s="1"/>
      <c r="C54" s="13" t="s">
        <v>1045</v>
      </c>
      <c r="D54" s="12">
        <v>2022</v>
      </c>
      <c r="E54" s="15" t="s">
        <v>1258</v>
      </c>
      <c r="F54" s="15" t="s">
        <v>1263</v>
      </c>
      <c r="G54" s="14" t="s">
        <v>1082</v>
      </c>
      <c r="H54" s="15" t="s">
        <v>1269</v>
      </c>
      <c r="I54" s="11" t="s">
        <v>1081</v>
      </c>
      <c r="J54" s="14" t="s">
        <v>1061</v>
      </c>
      <c r="K54" s="14" t="s">
        <v>1083</v>
      </c>
      <c r="L54" s="16">
        <v>44749</v>
      </c>
      <c r="M54" s="40">
        <v>3000</v>
      </c>
    </row>
    <row r="55" spans="1:13" x14ac:dyDescent="0.25">
      <c r="A55" s="1"/>
      <c r="B55" s="1"/>
      <c r="C55" s="13" t="s">
        <v>1044</v>
      </c>
      <c r="D55" s="12">
        <v>2022</v>
      </c>
      <c r="E55" s="15" t="s">
        <v>1090</v>
      </c>
      <c r="F55" s="15" t="s">
        <v>1098</v>
      </c>
      <c r="G55" s="14" t="s">
        <v>1106</v>
      </c>
      <c r="H55" s="15" t="s">
        <v>1113</v>
      </c>
      <c r="I55" s="11" t="s">
        <v>1114</v>
      </c>
      <c r="J55" s="14" t="s">
        <v>1067</v>
      </c>
      <c r="K55" s="14" t="s">
        <v>1116</v>
      </c>
      <c r="L55" s="16">
        <v>44694</v>
      </c>
      <c r="M55" s="17">
        <v>522.25</v>
      </c>
    </row>
    <row r="56" spans="1:13" x14ac:dyDescent="0.25">
      <c r="A56" s="1"/>
      <c r="B56" s="1"/>
      <c r="C56" s="13" t="s">
        <v>1045</v>
      </c>
      <c r="D56" s="12">
        <v>2022</v>
      </c>
      <c r="E56" s="15" t="s">
        <v>1091</v>
      </c>
      <c r="F56" s="15" t="s">
        <v>1099</v>
      </c>
      <c r="G56" s="14" t="s">
        <v>106</v>
      </c>
      <c r="H56" s="15" t="s">
        <v>35</v>
      </c>
      <c r="I56" s="11" t="s">
        <v>1114</v>
      </c>
      <c r="J56" s="14" t="s">
        <v>1060</v>
      </c>
      <c r="K56" s="14" t="s">
        <v>1050</v>
      </c>
      <c r="L56" s="16">
        <v>44735</v>
      </c>
      <c r="M56" s="17">
        <v>332.26</v>
      </c>
    </row>
    <row r="57" spans="1:13" x14ac:dyDescent="0.25">
      <c r="A57" s="1"/>
      <c r="B57" s="1"/>
      <c r="C57" s="13" t="s">
        <v>1045</v>
      </c>
      <c r="D57" s="12">
        <v>2022</v>
      </c>
      <c r="E57" s="15" t="s">
        <v>1125</v>
      </c>
      <c r="F57" s="15" t="s">
        <v>1166</v>
      </c>
      <c r="G57" s="14" t="s">
        <v>274</v>
      </c>
      <c r="H57" s="15" t="s">
        <v>275</v>
      </c>
      <c r="I57" s="11" t="s">
        <v>1114</v>
      </c>
      <c r="J57" s="14" t="s">
        <v>1060</v>
      </c>
      <c r="K57" s="14" t="s">
        <v>1053</v>
      </c>
      <c r="L57" s="16">
        <v>44679</v>
      </c>
      <c r="M57" s="17">
        <v>652.79999999999995</v>
      </c>
    </row>
    <row r="58" spans="1:13" x14ac:dyDescent="0.25">
      <c r="A58" s="1"/>
      <c r="B58" s="1"/>
      <c r="C58" s="13" t="s">
        <v>1045</v>
      </c>
      <c r="D58" s="12">
        <v>2022</v>
      </c>
      <c r="E58" s="15" t="s">
        <v>1144</v>
      </c>
      <c r="F58" s="15" t="s">
        <v>649</v>
      </c>
      <c r="G58" s="14" t="s">
        <v>274</v>
      </c>
      <c r="H58" s="15" t="s">
        <v>275</v>
      </c>
      <c r="I58" s="11" t="s">
        <v>1114</v>
      </c>
      <c r="J58" s="14" t="s">
        <v>1060</v>
      </c>
      <c r="K58" s="14" t="s">
        <v>1053</v>
      </c>
      <c r="L58" s="16">
        <v>44707</v>
      </c>
      <c r="M58" s="17">
        <v>318.17</v>
      </c>
    </row>
    <row r="59" spans="1:13" x14ac:dyDescent="0.25">
      <c r="A59" s="1"/>
      <c r="B59" s="1"/>
      <c r="C59" s="13" t="s">
        <v>1045</v>
      </c>
      <c r="D59" s="12">
        <v>2022</v>
      </c>
      <c r="E59" s="15" t="s">
        <v>1089</v>
      </c>
      <c r="F59" s="15" t="s">
        <v>1097</v>
      </c>
      <c r="G59" s="14" t="s">
        <v>1105</v>
      </c>
      <c r="H59" s="15" t="s">
        <v>1112</v>
      </c>
      <c r="I59" s="11" t="s">
        <v>1114</v>
      </c>
      <c r="J59" s="14" t="s">
        <v>1060</v>
      </c>
      <c r="K59" s="14" t="s">
        <v>1051</v>
      </c>
      <c r="L59" s="16">
        <v>44698</v>
      </c>
      <c r="M59" s="17">
        <v>67.849999999999994</v>
      </c>
    </row>
    <row r="60" spans="1:13" x14ac:dyDescent="0.25">
      <c r="A60" s="1"/>
      <c r="B60" s="1"/>
      <c r="C60" s="13" t="s">
        <v>1044</v>
      </c>
      <c r="D60" s="12">
        <v>2022</v>
      </c>
      <c r="E60" s="15" t="s">
        <v>1259</v>
      </c>
      <c r="F60" s="15" t="s">
        <v>1264</v>
      </c>
      <c r="G60" s="14" t="s">
        <v>1265</v>
      </c>
      <c r="H60" s="15" t="s">
        <v>1270</v>
      </c>
      <c r="I60" s="11" t="s">
        <v>1114</v>
      </c>
      <c r="J60" s="14" t="s">
        <v>1060</v>
      </c>
      <c r="K60" s="14" t="s">
        <v>1055</v>
      </c>
      <c r="L60" s="16">
        <v>44749</v>
      </c>
      <c r="M60" s="40">
        <v>500</v>
      </c>
    </row>
    <row r="61" spans="1:13" x14ac:dyDescent="0.25">
      <c r="A61" s="1"/>
      <c r="B61" s="1"/>
      <c r="C61" s="13" t="s">
        <v>1044</v>
      </c>
      <c r="D61" s="12">
        <v>2022</v>
      </c>
      <c r="E61" s="15" t="s">
        <v>1085</v>
      </c>
      <c r="F61" s="15" t="s">
        <v>1093</v>
      </c>
      <c r="G61" s="14" t="s">
        <v>1101</v>
      </c>
      <c r="H61" s="15" t="s">
        <v>1108</v>
      </c>
      <c r="I61" s="11" t="s">
        <v>1114</v>
      </c>
      <c r="J61" s="14" t="s">
        <v>1060</v>
      </c>
      <c r="K61" s="14" t="s">
        <v>1046</v>
      </c>
      <c r="L61" s="16">
        <v>44677</v>
      </c>
      <c r="M61" s="17">
        <v>164</v>
      </c>
    </row>
    <row r="62" spans="1:13" x14ac:dyDescent="0.25">
      <c r="A62" s="1"/>
      <c r="B62" s="1"/>
      <c r="C62" s="13" t="s">
        <v>1045</v>
      </c>
      <c r="D62" s="12">
        <v>2022</v>
      </c>
      <c r="E62" s="15" t="s">
        <v>1222</v>
      </c>
      <c r="F62" s="15" t="s">
        <v>1236</v>
      </c>
      <c r="G62" s="14" t="s">
        <v>955</v>
      </c>
      <c r="H62" s="15" t="s">
        <v>1246</v>
      </c>
      <c r="I62" s="11" t="s">
        <v>1114</v>
      </c>
      <c r="J62" s="14" t="s">
        <v>1060</v>
      </c>
      <c r="K62" s="14" t="s">
        <v>1047</v>
      </c>
      <c r="L62" s="16">
        <v>44685</v>
      </c>
      <c r="M62" s="17">
        <v>1695.5</v>
      </c>
    </row>
    <row r="63" spans="1:13" x14ac:dyDescent="0.25">
      <c r="A63" s="1"/>
      <c r="B63" s="1"/>
      <c r="C63" s="13" t="s">
        <v>1044</v>
      </c>
      <c r="D63" s="12">
        <v>2022</v>
      </c>
      <c r="E63" s="15" t="s">
        <v>1255</v>
      </c>
      <c r="F63" s="15" t="s">
        <v>1261</v>
      </c>
      <c r="G63" s="14" t="s">
        <v>957</v>
      </c>
      <c r="H63" s="15" t="s">
        <v>1268</v>
      </c>
      <c r="I63" s="11" t="s">
        <v>1114</v>
      </c>
      <c r="J63" s="14" t="s">
        <v>1060</v>
      </c>
      <c r="K63" s="14" t="s">
        <v>1047</v>
      </c>
      <c r="L63" s="16">
        <v>44677</v>
      </c>
      <c r="M63" s="17">
        <v>250</v>
      </c>
    </row>
    <row r="64" spans="1:13" x14ac:dyDescent="0.25">
      <c r="A64" s="1"/>
      <c r="B64" s="1"/>
      <c r="C64" s="13" t="s">
        <v>1045</v>
      </c>
      <c r="D64" s="12">
        <v>2022</v>
      </c>
      <c r="E64" s="15" t="s">
        <v>1157</v>
      </c>
      <c r="F64" s="15" t="s">
        <v>1197</v>
      </c>
      <c r="G64" s="14" t="s">
        <v>111</v>
      </c>
      <c r="H64" s="15" t="s">
        <v>42</v>
      </c>
      <c r="I64" s="11" t="s">
        <v>1114</v>
      </c>
      <c r="J64" s="14" t="s">
        <v>1060</v>
      </c>
      <c r="K64" s="14" t="s">
        <v>1047</v>
      </c>
      <c r="L64" s="16">
        <v>44742</v>
      </c>
      <c r="M64" s="17">
        <v>315.68</v>
      </c>
    </row>
    <row r="65" spans="1:13" x14ac:dyDescent="0.25">
      <c r="A65" s="1"/>
      <c r="B65" s="1"/>
      <c r="C65" s="13" t="s">
        <v>1045</v>
      </c>
      <c r="D65" s="12">
        <v>2022</v>
      </c>
      <c r="E65" s="15" t="s">
        <v>1117</v>
      </c>
      <c r="F65" s="15" t="s">
        <v>1158</v>
      </c>
      <c r="G65" s="14" t="s">
        <v>227</v>
      </c>
      <c r="H65" s="15" t="s">
        <v>228</v>
      </c>
      <c r="I65" s="11" t="s">
        <v>1114</v>
      </c>
      <c r="J65" s="14" t="s">
        <v>1060</v>
      </c>
      <c r="K65" s="14" t="s">
        <v>1053</v>
      </c>
      <c r="L65" s="16">
        <v>44656</v>
      </c>
      <c r="M65" s="17">
        <v>272.39999999999998</v>
      </c>
    </row>
    <row r="66" spans="1:13" x14ac:dyDescent="0.25">
      <c r="A66" s="1"/>
      <c r="B66" s="1"/>
      <c r="C66" s="13" t="s">
        <v>1045</v>
      </c>
      <c r="D66" s="12">
        <v>2022</v>
      </c>
      <c r="E66" s="15" t="s">
        <v>1119</v>
      </c>
      <c r="F66" s="15" t="s">
        <v>1160</v>
      </c>
      <c r="G66" s="14" t="s">
        <v>227</v>
      </c>
      <c r="H66" s="15" t="s">
        <v>228</v>
      </c>
      <c r="I66" s="11" t="s">
        <v>1114</v>
      </c>
      <c r="J66" s="14" t="s">
        <v>1060</v>
      </c>
      <c r="K66" s="14" t="s">
        <v>1053</v>
      </c>
      <c r="L66" s="16">
        <v>44665</v>
      </c>
      <c r="M66" s="17">
        <v>372.6</v>
      </c>
    </row>
    <row r="67" spans="1:13" x14ac:dyDescent="0.25">
      <c r="A67" s="1"/>
      <c r="B67" s="1"/>
      <c r="C67" s="13" t="s">
        <v>1045</v>
      </c>
      <c r="D67" s="12">
        <v>2022</v>
      </c>
      <c r="E67" s="15" t="s">
        <v>1127</v>
      </c>
      <c r="F67" s="15" t="s">
        <v>1168</v>
      </c>
      <c r="G67" s="49" t="s">
        <v>227</v>
      </c>
      <c r="H67" s="15" t="s">
        <v>228</v>
      </c>
      <c r="I67" s="11" t="s">
        <v>1114</v>
      </c>
      <c r="J67" s="14" t="s">
        <v>1060</v>
      </c>
      <c r="K67" s="14" t="s">
        <v>1053</v>
      </c>
      <c r="L67" s="16">
        <v>44680</v>
      </c>
      <c r="M67" s="17">
        <v>99</v>
      </c>
    </row>
    <row r="68" spans="1:13" x14ac:dyDescent="0.25">
      <c r="A68" s="1"/>
      <c r="B68" s="1"/>
      <c r="C68" s="13" t="s">
        <v>1045</v>
      </c>
      <c r="D68" s="12">
        <v>2022</v>
      </c>
      <c r="E68" s="15" t="s">
        <v>1134</v>
      </c>
      <c r="F68" s="15" t="s">
        <v>1175</v>
      </c>
      <c r="G68" s="49" t="s">
        <v>227</v>
      </c>
      <c r="H68" s="15" t="s">
        <v>228</v>
      </c>
      <c r="I68" s="11" t="s">
        <v>1114</v>
      </c>
      <c r="J68" s="14" t="s">
        <v>1060</v>
      </c>
      <c r="K68" s="14" t="s">
        <v>1053</v>
      </c>
      <c r="L68" s="16">
        <v>44690</v>
      </c>
      <c r="M68" s="17">
        <v>200.08</v>
      </c>
    </row>
    <row r="69" spans="1:13" x14ac:dyDescent="0.25">
      <c r="A69" s="1"/>
      <c r="B69" s="1"/>
      <c r="C69" s="13" t="s">
        <v>1045</v>
      </c>
      <c r="D69" s="12">
        <v>2022</v>
      </c>
      <c r="E69" s="15" t="s">
        <v>1142</v>
      </c>
      <c r="F69" s="15" t="s">
        <v>1183</v>
      </c>
      <c r="G69" s="14" t="s">
        <v>227</v>
      </c>
      <c r="H69" s="15" t="s">
        <v>228</v>
      </c>
      <c r="I69" s="11" t="s">
        <v>1114</v>
      </c>
      <c r="J69" s="14" t="s">
        <v>1060</v>
      </c>
      <c r="K69" s="14" t="s">
        <v>1053</v>
      </c>
      <c r="L69" s="16">
        <v>44706</v>
      </c>
      <c r="M69" s="17">
        <v>56.88</v>
      </c>
    </row>
    <row r="70" spans="1:13" x14ac:dyDescent="0.25">
      <c r="A70" s="1"/>
      <c r="B70" s="1"/>
      <c r="C70" s="13" t="s">
        <v>1045</v>
      </c>
      <c r="D70" s="12">
        <v>2022</v>
      </c>
      <c r="E70" s="15" t="s">
        <v>1149</v>
      </c>
      <c r="F70" s="15" t="s">
        <v>1189</v>
      </c>
      <c r="G70" s="14" t="s">
        <v>227</v>
      </c>
      <c r="H70" s="15" t="s">
        <v>228</v>
      </c>
      <c r="I70" s="11" t="s">
        <v>1114</v>
      </c>
      <c r="J70" s="14" t="s">
        <v>1060</v>
      </c>
      <c r="K70" s="14" t="s">
        <v>1053</v>
      </c>
      <c r="L70" s="16">
        <v>44726</v>
      </c>
      <c r="M70" s="17">
        <v>375</v>
      </c>
    </row>
    <row r="71" spans="1:13" x14ac:dyDescent="0.25">
      <c r="A71" s="1"/>
      <c r="B71" s="1"/>
      <c r="C71" s="13" t="s">
        <v>1045</v>
      </c>
      <c r="D71" s="12">
        <v>2022</v>
      </c>
      <c r="E71" s="15" t="s">
        <v>1257</v>
      </c>
      <c r="F71" s="15" t="s">
        <v>1266</v>
      </c>
      <c r="G71" s="14" t="s">
        <v>227</v>
      </c>
      <c r="H71" s="15" t="s">
        <v>228</v>
      </c>
      <c r="I71" s="11" t="s">
        <v>1114</v>
      </c>
      <c r="J71" s="14" t="s">
        <v>1060</v>
      </c>
      <c r="K71" s="14" t="s">
        <v>1053</v>
      </c>
      <c r="L71" s="16">
        <v>44742</v>
      </c>
      <c r="M71" s="40">
        <v>4000</v>
      </c>
    </row>
    <row r="72" spans="1:13" x14ac:dyDescent="0.25">
      <c r="A72" s="1"/>
      <c r="B72" s="1"/>
      <c r="C72" s="13" t="s">
        <v>1044</v>
      </c>
      <c r="D72" s="12">
        <v>2022</v>
      </c>
      <c r="E72" s="15" t="s">
        <v>1143</v>
      </c>
      <c r="F72" s="15" t="s">
        <v>1184</v>
      </c>
      <c r="G72" s="14" t="s">
        <v>1062</v>
      </c>
      <c r="H72" s="15" t="s">
        <v>1064</v>
      </c>
      <c r="I72" s="11" t="s">
        <v>1114</v>
      </c>
      <c r="J72" s="14" t="s">
        <v>1060</v>
      </c>
      <c r="K72" s="14" t="s">
        <v>1052</v>
      </c>
      <c r="L72" s="16">
        <v>44713</v>
      </c>
      <c r="M72" s="17">
        <v>2100</v>
      </c>
    </row>
    <row r="73" spans="1:13" x14ac:dyDescent="0.25">
      <c r="A73" s="1"/>
      <c r="B73" s="1"/>
      <c r="C73" s="13" t="s">
        <v>1045</v>
      </c>
      <c r="D73" s="12">
        <v>2022</v>
      </c>
      <c r="E73" s="15" t="s">
        <v>1223</v>
      </c>
      <c r="F73" s="15" t="s">
        <v>1072</v>
      </c>
      <c r="G73" s="14" t="s">
        <v>1074</v>
      </c>
      <c r="H73" s="15" t="s">
        <v>1077</v>
      </c>
      <c r="I73" s="11" t="s">
        <v>1249</v>
      </c>
      <c r="J73" s="14" t="s">
        <v>1060</v>
      </c>
      <c r="K73" s="14" t="s">
        <v>1051</v>
      </c>
      <c r="L73" s="16">
        <v>44672</v>
      </c>
      <c r="M73" s="17">
        <v>205</v>
      </c>
    </row>
    <row r="74" spans="1:13" x14ac:dyDescent="0.25">
      <c r="A74" s="1"/>
      <c r="B74" s="1"/>
      <c r="C74" s="13" t="s">
        <v>1045</v>
      </c>
      <c r="D74" s="12">
        <v>2022</v>
      </c>
      <c r="E74" s="15" t="s">
        <v>1088</v>
      </c>
      <c r="F74" s="15" t="s">
        <v>1096</v>
      </c>
      <c r="G74" s="14" t="s">
        <v>1104</v>
      </c>
      <c r="H74" s="15" t="s">
        <v>1111</v>
      </c>
      <c r="I74" s="11" t="s">
        <v>1114</v>
      </c>
      <c r="J74" s="14" t="s">
        <v>1061</v>
      </c>
      <c r="K74" s="14" t="s">
        <v>1115</v>
      </c>
      <c r="L74" s="16">
        <v>44699</v>
      </c>
      <c r="M74" s="17">
        <v>2184.6</v>
      </c>
    </row>
    <row r="75" spans="1:13" x14ac:dyDescent="0.25">
      <c r="A75" s="1"/>
      <c r="B75" s="1"/>
      <c r="C75" s="13" t="s">
        <v>1044</v>
      </c>
      <c r="D75" s="12">
        <v>2022</v>
      </c>
      <c r="E75" s="15" t="s">
        <v>1070</v>
      </c>
      <c r="F75" s="15" t="s">
        <v>1073</v>
      </c>
      <c r="G75" s="49" t="s">
        <v>1075</v>
      </c>
      <c r="H75" s="15" t="s">
        <v>1078</v>
      </c>
      <c r="I75" s="11" t="s">
        <v>1249</v>
      </c>
      <c r="J75" s="14" t="s">
        <v>1060</v>
      </c>
      <c r="K75" s="14" t="s">
        <v>1049</v>
      </c>
      <c r="L75" s="16">
        <v>44664</v>
      </c>
      <c r="M75" s="17">
        <v>1980</v>
      </c>
    </row>
    <row r="76" spans="1:13" x14ac:dyDescent="0.25">
      <c r="A76" s="1"/>
      <c r="B76" s="1"/>
      <c r="C76" s="13" t="s">
        <v>1044</v>
      </c>
      <c r="D76" s="12">
        <v>2022</v>
      </c>
      <c r="E76" s="15" t="s">
        <v>1220</v>
      </c>
      <c r="F76" s="15" t="s">
        <v>1234</v>
      </c>
      <c r="G76" s="14" t="s">
        <v>1075</v>
      </c>
      <c r="H76" s="15" t="s">
        <v>1078</v>
      </c>
      <c r="I76" s="11" t="s">
        <v>1249</v>
      </c>
      <c r="J76" s="14" t="s">
        <v>1060</v>
      </c>
      <c r="K76" s="14" t="s">
        <v>1049</v>
      </c>
      <c r="L76" s="16">
        <v>44664</v>
      </c>
      <c r="M76" s="17">
        <v>690</v>
      </c>
    </row>
    <row r="77" spans="1:13" x14ac:dyDescent="0.25">
      <c r="A77" s="1"/>
      <c r="B77" s="1"/>
      <c r="C77" s="13" t="s">
        <v>1044</v>
      </c>
      <c r="D77" s="12">
        <v>2022</v>
      </c>
      <c r="E77" s="15" t="s">
        <v>1231</v>
      </c>
      <c r="F77" s="15" t="s">
        <v>1242</v>
      </c>
      <c r="G77" s="48" t="s">
        <v>1075</v>
      </c>
      <c r="H77" s="15" t="s">
        <v>1078</v>
      </c>
      <c r="I77" s="11" t="s">
        <v>1114</v>
      </c>
      <c r="J77" s="14" t="s">
        <v>1060</v>
      </c>
      <c r="K77" s="14" t="s">
        <v>1049</v>
      </c>
      <c r="L77" s="16">
        <v>44729</v>
      </c>
      <c r="M77" s="17">
        <v>160</v>
      </c>
    </row>
    <row r="78" spans="1:13" x14ac:dyDescent="0.25">
      <c r="A78" s="1"/>
      <c r="B78" s="1"/>
      <c r="C78" s="13" t="s">
        <v>1045</v>
      </c>
      <c r="D78" s="12">
        <v>2022</v>
      </c>
      <c r="E78" s="15" t="s">
        <v>1129</v>
      </c>
      <c r="F78" s="15" t="s">
        <v>1170</v>
      </c>
      <c r="G78" s="14" t="s">
        <v>1199</v>
      </c>
      <c r="H78" s="15" t="s">
        <v>1207</v>
      </c>
      <c r="I78" s="11" t="s">
        <v>1114</v>
      </c>
      <c r="J78" s="14" t="s">
        <v>1060</v>
      </c>
      <c r="K78" s="14" t="s">
        <v>1213</v>
      </c>
      <c r="L78" s="16">
        <v>44680</v>
      </c>
      <c r="M78" s="17">
        <v>718.95</v>
      </c>
    </row>
    <row r="79" spans="1:13" x14ac:dyDescent="0.25">
      <c r="A79" s="1"/>
      <c r="B79" s="1"/>
      <c r="C79" s="13" t="s">
        <v>1045</v>
      </c>
      <c r="D79" s="12">
        <v>2022</v>
      </c>
      <c r="E79" s="15" t="s">
        <v>1147</v>
      </c>
      <c r="F79" s="15" t="s">
        <v>1187</v>
      </c>
      <c r="G79" s="14" t="s">
        <v>1199</v>
      </c>
      <c r="H79" s="15" t="s">
        <v>1207</v>
      </c>
      <c r="I79" s="11" t="s">
        <v>1114</v>
      </c>
      <c r="J79" s="14" t="s">
        <v>1060</v>
      </c>
      <c r="K79" s="14" t="s">
        <v>1213</v>
      </c>
      <c r="L79" s="16">
        <v>44715</v>
      </c>
      <c r="M79" s="17">
        <v>264</v>
      </c>
    </row>
    <row r="80" spans="1:13" x14ac:dyDescent="0.25">
      <c r="A80" s="1"/>
      <c r="B80" s="1"/>
      <c r="C80" s="13" t="s">
        <v>1045</v>
      </c>
      <c r="D80" s="12">
        <v>2022</v>
      </c>
      <c r="E80" s="15" t="s">
        <v>1156</v>
      </c>
      <c r="F80" s="15" t="s">
        <v>1196</v>
      </c>
      <c r="G80" s="14" t="s">
        <v>1199</v>
      </c>
      <c r="H80" s="15" t="s">
        <v>1207</v>
      </c>
      <c r="I80" s="11" t="s">
        <v>1114</v>
      </c>
      <c r="J80" s="14" t="s">
        <v>1060</v>
      </c>
      <c r="K80" s="14" t="s">
        <v>1213</v>
      </c>
      <c r="L80" s="16">
        <v>44740</v>
      </c>
      <c r="M80" s="17">
        <v>234</v>
      </c>
    </row>
    <row r="81" spans="1:13" ht="15.75" thickBot="1" x14ac:dyDescent="0.3">
      <c r="A81" s="1"/>
      <c r="B81" s="1"/>
      <c r="C81" s="42" t="s">
        <v>1045</v>
      </c>
      <c r="D81" s="43">
        <v>2022</v>
      </c>
      <c r="E81" s="44" t="s">
        <v>1229</v>
      </c>
      <c r="F81" s="44" t="s">
        <v>1240</v>
      </c>
      <c r="G81" s="44" t="s">
        <v>848</v>
      </c>
      <c r="H81" s="44" t="s">
        <v>1248</v>
      </c>
      <c r="I81" s="44" t="s">
        <v>1114</v>
      </c>
      <c r="J81" s="44" t="s">
        <v>1252</v>
      </c>
      <c r="K81" s="44">
        <v>8252</v>
      </c>
      <c r="L81" s="45">
        <v>44705</v>
      </c>
      <c r="M81" s="46">
        <v>314.8</v>
      </c>
    </row>
  </sheetData>
  <autoFilter ref="C11:M81" xr:uid="{14B5E74D-3E07-4AEF-86C3-A8785E1C39F2}"/>
  <sortState xmlns:xlrd2="http://schemas.microsoft.com/office/spreadsheetml/2017/richdata2" ref="C12:M81">
    <sortCondition ref="H12:H81"/>
    <sortCondition ref="L12:L81"/>
  </sortState>
  <conditionalFormatting sqref="M5:M11 M13:M1048576">
    <cfRule type="cellIs" dxfId="1" priority="124" operator="equal">
      <formula>0</formula>
    </cfRule>
  </conditionalFormatting>
  <conditionalFormatting sqref="M12">
    <cfRule type="cellIs" dxfId="0" priority="112" operator="equal">
      <formula>0</formula>
    </cfRule>
  </conditionalFormatting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2020 T123</vt:lpstr>
      <vt:lpstr>2020 T123 (C)</vt:lpstr>
      <vt:lpstr>2020 T123 (CONSO)</vt:lpstr>
      <vt:lpstr>TD</vt:lpstr>
      <vt:lpstr>TRIMESTRE2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2020-04-15T14:45:10Z</dcterms:created>
  <dcterms:modified xsi:type="dcterms:W3CDTF">2022-07-13T06:12:29Z</dcterms:modified>
</cp:coreProperties>
</file>