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gccat.sharepoint.com/sites/XF-Licitacions/Aprovat tcnic/05_BT/PI2022/_CONTR_22_183_SUBM_Fungibles_Enllumenat/06_Definitiu_editable/Esmena/"/>
    </mc:Choice>
  </mc:AlternateContent>
  <xr:revisionPtr revIDLastSave="2" documentId="8_{32176DAE-EF6B-4920-8419-6676CFCB5E68}" xr6:coauthVersionLast="47" xr6:coauthVersionMax="47" xr10:uidLastSave="{1DB03C11-4AF7-43B7-9A46-DB7AF835EA22}"/>
  <bookViews>
    <workbookView xWindow="42915" yWindow="3345" windowWidth="15390" windowHeight="9540" xr2:uid="{2AA22F0F-568D-4204-B7CA-92301E109C76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57" i="1" l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H3" i="1"/>
  <c r="H58" i="1" l="1"/>
</calcChain>
</file>

<file path=xl/sharedStrings.xml><?xml version="1.0" encoding="utf-8"?>
<sst xmlns="http://schemas.openxmlformats.org/spreadsheetml/2006/main" count="189" uniqueCount="86">
  <si>
    <t>POS.</t>
  </si>
  <si>
    <t>UNITAT</t>
  </si>
  <si>
    <t>UNIT</t>
  </si>
  <si>
    <t>FABRICANT</t>
  </si>
  <si>
    <t>REF.</t>
  </si>
  <si>
    <t xml:space="preserve">CONCEPTE </t>
  </si>
  <si>
    <t>PREU UNITARI</t>
  </si>
  <si>
    <t>PREU TOTAL</t>
  </si>
  <si>
    <t>Utat</t>
  </si>
  <si>
    <t>LEDVANCE</t>
  </si>
  <si>
    <t>4008321185877</t>
  </si>
  <si>
    <t xml:space="preserve">LAMPARA DULUX D/E 26W/865 G24Q-3 10x1     </t>
  </si>
  <si>
    <t xml:space="preserve">Downl .DL Alu DALI DN150 14W/4000K WT      </t>
  </si>
  <si>
    <t xml:space="preserve">Downl .DL Alu DALI DN200 25W/4000K WT      </t>
  </si>
  <si>
    <t xml:space="preserve">Panell Performance 600 33W/4000K UGR19 BL  </t>
  </si>
  <si>
    <t xml:space="preserve">Panell Performance 600 33W/3000K UGR19 BL  </t>
  </si>
  <si>
    <t xml:space="preserve">Panell .Dali  LED 1200 40W/4000K 230V BL       </t>
  </si>
  <si>
    <t xml:space="preserve">Panell Dali  LED 1200 33W/4000K 230V BL       </t>
  </si>
  <si>
    <t>Plafó superficie IK10 4000º 24W  300x61</t>
  </si>
  <si>
    <t xml:space="preserve">Estanca Damp Proof  DP SPECIAL 1500          </t>
  </si>
  <si>
    <t>Estanca Damp Proof Compact 4000º 23W 1290x86</t>
  </si>
  <si>
    <t>Estanca Damp Proof Compact 4000º 44W 1290x86</t>
  </si>
  <si>
    <t xml:space="preserve">Estanca Damp Proof Compact 4000º 55W </t>
  </si>
  <si>
    <t xml:space="preserve">Estanca Damp Proof Compact 4000º </t>
  </si>
  <si>
    <t>Estanca Damp Proof Slim Value 4000º 36W 1200</t>
  </si>
  <si>
    <t>Estanca Damp Proof Slim Value 4000º 50W 1500</t>
  </si>
  <si>
    <t>Projector 95W 4000º 110º</t>
  </si>
  <si>
    <t xml:space="preserve">Projector 165W 4000º </t>
  </si>
  <si>
    <t>Projector 4000º 10W Negre</t>
  </si>
  <si>
    <t>Projector 4000º 20W Negre</t>
  </si>
  <si>
    <t>Projector 4000º 30W Negre</t>
  </si>
  <si>
    <t>Projector 4000º 50W Negre</t>
  </si>
  <si>
    <t>Projector 4000º 70W Negre</t>
  </si>
  <si>
    <t>Projector 4000º 90W Negre</t>
  </si>
  <si>
    <t>Projector 4000º 135W Negre</t>
  </si>
  <si>
    <t xml:space="preserve">Projector 4000º  200W Negre Asimétirc </t>
  </si>
  <si>
    <t>Projector 4000º 200W Negre Asimetric</t>
  </si>
  <si>
    <t xml:space="preserve">Tub Led st  T8 Un 1513mm 6500K 20W 3100lm  </t>
  </si>
  <si>
    <t xml:space="preserve">Tub Led T8 UN 1213mm 6500K 14W 2100lm  </t>
  </si>
  <si>
    <t xml:space="preserve">Tub Led st  T8 UN 613mm 4000K 7,5W 1100lm  </t>
  </si>
  <si>
    <t>Tub Led 1,2m 27W 865</t>
  </si>
  <si>
    <t xml:space="preserve">Lamp. HQL Highbay  LED 20000 140W/840 230V     </t>
  </si>
  <si>
    <t xml:space="preserve">Proy. Led FL Max Lum 600W 757 Asym 50X110  </t>
  </si>
  <si>
    <t xml:space="preserve">Driver Led FL Max Power Supply 600W WAL   </t>
  </si>
  <si>
    <t xml:space="preserve">Lum.Floodlight  500W 840 N 68500lm ng Eco  </t>
  </si>
  <si>
    <t xml:space="preserve">Lum. Floodlight 300W 840 W 40500lm ng Eco  </t>
  </si>
  <si>
    <t>LEDSMAX</t>
  </si>
  <si>
    <t>TLSR22W/865</t>
  </si>
  <si>
    <t>Tub Led amb radar  20%</t>
  </si>
  <si>
    <t>TLSR18W/865</t>
  </si>
  <si>
    <t>Legrand</t>
  </si>
  <si>
    <t xml:space="preserve">LEG661609PL       </t>
  </si>
  <si>
    <t xml:space="preserve">Lluminaria emergencia </t>
  </si>
  <si>
    <t>Fusible portacebador per tub led</t>
  </si>
  <si>
    <t>Conalux</t>
  </si>
  <si>
    <t>5095-01-12W</t>
  </si>
  <si>
    <t>Panell led superficie 170mm</t>
  </si>
  <si>
    <t>5095-01-20W</t>
  </si>
  <si>
    <t>Panell led superficie 215mm</t>
  </si>
  <si>
    <t>CNL5260-160</t>
  </si>
  <si>
    <t xml:space="preserve">Lluminaria 7000º 160W </t>
  </si>
  <si>
    <t>Gave</t>
  </si>
  <si>
    <t>Boia BR</t>
  </si>
  <si>
    <t>Boia per control nivel contacte commutat 10 Mtrs</t>
  </si>
  <si>
    <t>Boia per control nivel contacte commutat 6 Mtrs</t>
  </si>
  <si>
    <t>Fusible 6A 10x38</t>
  </si>
  <si>
    <t>Fusible 4A 10x38</t>
  </si>
  <si>
    <t>Fusible 10A 10x38</t>
  </si>
  <si>
    <t>Fusible 4A 8x32</t>
  </si>
  <si>
    <t>Fusible 6A 8x32</t>
  </si>
  <si>
    <t>Fusible 10A 8x32</t>
  </si>
  <si>
    <t>4052899326873</t>
  </si>
  <si>
    <t xml:space="preserve">LAMP.PARATHOM VALUE CL A60 6500K MT       </t>
  </si>
  <si>
    <t>4052899957824</t>
  </si>
  <si>
    <t xml:space="preserve">L.PARATHOM MR16 50W 36† 7,2W/840 GU5.3    </t>
  </si>
  <si>
    <t>DAISALUX</t>
  </si>
  <si>
    <t>ARGOSLDN6</t>
  </si>
  <si>
    <t xml:space="preserve">LUMINARIA DE EMERGENCIA ARGOS LD N6       </t>
  </si>
  <si>
    <t>PROLUX</t>
  </si>
  <si>
    <t>PRO002684</t>
  </si>
  <si>
    <t xml:space="preserve">FLEXILIGHT INSTANT 230V TRANSPARENTE      </t>
  </si>
  <si>
    <t>ZEMPER</t>
  </si>
  <si>
    <t>ZEM LAE9500C</t>
  </si>
  <si>
    <t>EMERGENCIA ARIAN 500LM PERMANENTE</t>
  </si>
  <si>
    <t xml:space="preserve">Total </t>
  </si>
  <si>
    <t>SUBMINISTRAMENT DE MATERIALS FUNGIBLES PER MANTENIMENT CORRECTIU I PREVENTIU DE L’ENLLUMENAT A LES ESTACIONS I DEPENDÈNCIES DE LA XARXA PRINCIPAL DELS FERROCARRILS DE LA GENERALITAT DE CATALUNYA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</si>
</sst>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44" formatCode="_-* #,##0.00\ &quot;€&quot;_-;\-* #,##0.00\ &quot;€&quot;_-;_-* &quot;-&quot;??\ &quot;€&quot;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1" fontId="4" fillId="0" borderId="1" xfId="0" quotePrefix="1" applyNumberFormat="1" applyFont="1" applyBorder="1" applyAlignment="1">
      <alignment horizontal="center"/>
    </xf>
    <xf numFmtId="0" fontId="4" fillId="0" borderId="1" xfId="0" applyFont="1" applyBorder="1"/>
    <xf numFmtId="44" fontId="3" fillId="0" borderId="1" xfId="1" applyFont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3" fillId="0" borderId="1" xfId="0" applyFont="1" applyBorder="1"/>
    <xf numFmtId="1" fontId="4" fillId="0" borderId="1" xfId="0" applyNumberFormat="1" applyFont="1" applyBorder="1" applyAlignment="1">
      <alignment horizontal="center"/>
    </xf>
    <xf numFmtId="0" fontId="4" fillId="0" borderId="1" xfId="0" quotePrefix="1" applyFont="1" applyBorder="1" applyAlignment="1">
      <alignment horizontal="center"/>
    </xf>
    <xf numFmtId="0" fontId="4" fillId="0" borderId="1" xfId="0" quotePrefix="1" applyFont="1" applyBorder="1"/>
    <xf numFmtId="8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right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CDCEFF-15D4-41D1-B522-EB5FFCEDC822}">
  <dimension ref="A1:H58"/>
  <sheetViews>
    <sheetView tabSelected="1" topLeftCell="A23" zoomScale="130" zoomScaleNormal="130" workbookViewId="0">
      <selection activeCell="E41" sqref="E41"/>
    </sheetView>
  </sheetViews>
  <sheetFormatPr baseColWidth="10" defaultRowHeight="14.25" x14ac:dyDescent="0.45"/>
  <cols>
    <col min="1" max="1" width="4.59765625" bestFit="1" customWidth="1"/>
    <col min="2" max="2" width="6.73046875" bestFit="1" customWidth="1"/>
    <col min="3" max="3" width="4.73046875" bestFit="1" customWidth="1"/>
    <col min="4" max="4" width="9.73046875" bestFit="1" customWidth="1"/>
    <col min="5" max="5" width="12.1328125" bestFit="1" customWidth="1"/>
    <col min="6" max="6" width="35.265625" bestFit="1" customWidth="1"/>
    <col min="7" max="7" width="9" bestFit="1" customWidth="1"/>
    <col min="8" max="8" width="10.3984375" bestFit="1" customWidth="1"/>
  </cols>
  <sheetData>
    <row r="1" spans="1:8" ht="30" customHeight="1" x14ac:dyDescent="0.45">
      <c r="A1" s="15" t="s">
        <v>85</v>
      </c>
      <c r="B1" s="16"/>
      <c r="C1" s="16"/>
      <c r="D1" s="16"/>
      <c r="E1" s="16"/>
      <c r="F1" s="16"/>
      <c r="G1" s="16"/>
      <c r="H1" s="17"/>
    </row>
    <row r="2" spans="1:8" ht="26.25" x14ac:dyDescent="0.4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2" t="s">
        <v>6</v>
      </c>
      <c r="H2" s="1" t="s">
        <v>7</v>
      </c>
    </row>
    <row r="3" spans="1:8" x14ac:dyDescent="0.45">
      <c r="A3" s="3">
        <v>1</v>
      </c>
      <c r="B3" s="4">
        <v>30</v>
      </c>
      <c r="C3" s="3" t="s">
        <v>8</v>
      </c>
      <c r="D3" s="3" t="s">
        <v>9</v>
      </c>
      <c r="E3" s="5" t="s">
        <v>10</v>
      </c>
      <c r="F3" s="6" t="s">
        <v>11</v>
      </c>
      <c r="G3" s="7">
        <v>4.5149999999999997</v>
      </c>
      <c r="H3" s="7">
        <f t="shared" ref="H3:H57" si="0">B3*G3</f>
        <v>135.44999999999999</v>
      </c>
    </row>
    <row r="4" spans="1:8" x14ac:dyDescent="0.45">
      <c r="A4" s="3">
        <v>2</v>
      </c>
      <c r="B4" s="4">
        <v>25</v>
      </c>
      <c r="C4" s="3" t="s">
        <v>8</v>
      </c>
      <c r="D4" s="3" t="s">
        <v>9</v>
      </c>
      <c r="E4" s="5">
        <v>4058075202634</v>
      </c>
      <c r="F4" s="6" t="s">
        <v>12</v>
      </c>
      <c r="G4" s="7">
        <v>71.469999999999985</v>
      </c>
      <c r="H4" s="7">
        <f t="shared" si="0"/>
        <v>1786.7499999999995</v>
      </c>
    </row>
    <row r="5" spans="1:8" x14ac:dyDescent="0.45">
      <c r="A5" s="3">
        <v>3</v>
      </c>
      <c r="B5" s="4">
        <v>25</v>
      </c>
      <c r="C5" s="3" t="s">
        <v>8</v>
      </c>
      <c r="D5" s="3" t="s">
        <v>9</v>
      </c>
      <c r="E5" s="5">
        <v>4058075091634</v>
      </c>
      <c r="F5" s="6" t="s">
        <v>13</v>
      </c>
      <c r="G5" s="7">
        <v>75.25</v>
      </c>
      <c r="H5" s="7">
        <f t="shared" si="0"/>
        <v>1881.25</v>
      </c>
    </row>
    <row r="6" spans="1:8" x14ac:dyDescent="0.45">
      <c r="A6" s="3">
        <v>4</v>
      </c>
      <c r="B6" s="4">
        <v>20</v>
      </c>
      <c r="C6" s="3" t="s">
        <v>8</v>
      </c>
      <c r="D6" s="3" t="s">
        <v>9</v>
      </c>
      <c r="E6" s="5">
        <v>4058075440296</v>
      </c>
      <c r="F6" s="6" t="s">
        <v>14</v>
      </c>
      <c r="G6" s="7">
        <v>50.924999999999997</v>
      </c>
      <c r="H6" s="7">
        <f t="shared" si="0"/>
        <v>1018.5</v>
      </c>
    </row>
    <row r="7" spans="1:8" x14ac:dyDescent="0.45">
      <c r="A7" s="3">
        <v>5</v>
      </c>
      <c r="B7" s="4">
        <v>10</v>
      </c>
      <c r="C7" s="3" t="s">
        <v>8</v>
      </c>
      <c r="D7" s="3" t="s">
        <v>9</v>
      </c>
      <c r="E7" s="5">
        <v>4058075440272</v>
      </c>
      <c r="F7" s="6" t="s">
        <v>15</v>
      </c>
      <c r="G7" s="7">
        <v>50.924999999999997</v>
      </c>
      <c r="H7" s="7">
        <f t="shared" si="0"/>
        <v>509.25</v>
      </c>
    </row>
    <row r="8" spans="1:8" x14ac:dyDescent="0.45">
      <c r="A8" s="3">
        <v>6</v>
      </c>
      <c r="B8" s="4">
        <v>10</v>
      </c>
      <c r="C8" s="3" t="s">
        <v>8</v>
      </c>
      <c r="D8" s="3" t="s">
        <v>9</v>
      </c>
      <c r="E8" s="5">
        <v>4058075440630</v>
      </c>
      <c r="F8" s="6" t="s">
        <v>16</v>
      </c>
      <c r="G8" s="7">
        <v>101.81499999999998</v>
      </c>
      <c r="H8" s="7">
        <f t="shared" si="0"/>
        <v>1018.1499999999999</v>
      </c>
    </row>
    <row r="9" spans="1:8" x14ac:dyDescent="0.45">
      <c r="A9" s="3">
        <v>7</v>
      </c>
      <c r="B9" s="4">
        <v>10</v>
      </c>
      <c r="C9" s="3" t="s">
        <v>8</v>
      </c>
      <c r="D9" s="3" t="s">
        <v>9</v>
      </c>
      <c r="E9" s="5">
        <v>4058075440210</v>
      </c>
      <c r="F9" s="6" t="s">
        <v>17</v>
      </c>
      <c r="G9" s="7">
        <v>119.735</v>
      </c>
      <c r="H9" s="7">
        <f t="shared" si="0"/>
        <v>1197.3499999999999</v>
      </c>
    </row>
    <row r="10" spans="1:8" x14ac:dyDescent="0.45">
      <c r="A10" s="3">
        <v>8</v>
      </c>
      <c r="B10" s="4">
        <v>10</v>
      </c>
      <c r="C10" s="3" t="s">
        <v>8</v>
      </c>
      <c r="D10" s="3" t="s">
        <v>9</v>
      </c>
      <c r="E10" s="5">
        <v>4058075062221</v>
      </c>
      <c r="F10" s="6" t="s">
        <v>18</v>
      </c>
      <c r="G10" s="7">
        <v>48.615000000000002</v>
      </c>
      <c r="H10" s="7">
        <f t="shared" si="0"/>
        <v>486.15000000000003</v>
      </c>
    </row>
    <row r="11" spans="1:8" x14ac:dyDescent="0.45">
      <c r="A11" s="3">
        <v>9</v>
      </c>
      <c r="B11" s="4">
        <v>20</v>
      </c>
      <c r="C11" s="3" t="s">
        <v>8</v>
      </c>
      <c r="D11" s="3" t="s">
        <v>9</v>
      </c>
      <c r="E11" s="5">
        <v>4058075452176</v>
      </c>
      <c r="F11" s="6" t="s">
        <v>19</v>
      </c>
      <c r="G11" s="7">
        <v>186.68999999999997</v>
      </c>
      <c r="H11" s="7">
        <f t="shared" si="0"/>
        <v>3733.7999999999993</v>
      </c>
    </row>
    <row r="12" spans="1:8" x14ac:dyDescent="0.45">
      <c r="A12" s="3">
        <v>10</v>
      </c>
      <c r="B12" s="4">
        <v>20</v>
      </c>
      <c r="C12" s="3" t="s">
        <v>8</v>
      </c>
      <c r="D12" s="3" t="s">
        <v>9</v>
      </c>
      <c r="E12" s="5">
        <v>4058075210028</v>
      </c>
      <c r="F12" s="6" t="s">
        <v>20</v>
      </c>
      <c r="G12" s="7">
        <v>47.144999999999996</v>
      </c>
      <c r="H12" s="7">
        <f t="shared" si="0"/>
        <v>942.89999999999986</v>
      </c>
    </row>
    <row r="13" spans="1:8" x14ac:dyDescent="0.45">
      <c r="A13" s="3">
        <v>11</v>
      </c>
      <c r="B13" s="4">
        <v>20</v>
      </c>
      <c r="C13" s="3" t="s">
        <v>8</v>
      </c>
      <c r="D13" s="3" t="s">
        <v>9</v>
      </c>
      <c r="E13" s="5">
        <v>4058075210042</v>
      </c>
      <c r="F13" s="6" t="s">
        <v>21</v>
      </c>
      <c r="G13" s="7">
        <v>62.23</v>
      </c>
      <c r="H13" s="7">
        <f t="shared" si="0"/>
        <v>1244.5999999999999</v>
      </c>
    </row>
    <row r="14" spans="1:8" x14ac:dyDescent="0.45">
      <c r="A14" s="3">
        <v>12</v>
      </c>
      <c r="B14" s="4">
        <v>20</v>
      </c>
      <c r="C14" s="3" t="s">
        <v>8</v>
      </c>
      <c r="D14" s="3" t="s">
        <v>9</v>
      </c>
      <c r="E14" s="5">
        <v>4058075210103</v>
      </c>
      <c r="F14" s="6" t="s">
        <v>22</v>
      </c>
      <c r="G14" s="7">
        <v>66.009999999999991</v>
      </c>
      <c r="H14" s="7">
        <f t="shared" si="0"/>
        <v>1320.1999999999998</v>
      </c>
    </row>
    <row r="15" spans="1:8" x14ac:dyDescent="0.45">
      <c r="A15" s="3">
        <v>13</v>
      </c>
      <c r="B15" s="4">
        <v>20</v>
      </c>
      <c r="C15" s="3" t="s">
        <v>8</v>
      </c>
      <c r="D15" s="3" t="s">
        <v>9</v>
      </c>
      <c r="E15" s="5">
        <v>4058075210080</v>
      </c>
      <c r="F15" s="6" t="s">
        <v>23</v>
      </c>
      <c r="G15" s="7">
        <v>56.559999999999995</v>
      </c>
      <c r="H15" s="7">
        <f t="shared" si="0"/>
        <v>1131.1999999999998</v>
      </c>
    </row>
    <row r="16" spans="1:8" x14ac:dyDescent="0.45">
      <c r="A16" s="3">
        <v>14</v>
      </c>
      <c r="B16" s="4">
        <v>20</v>
      </c>
      <c r="C16" s="3" t="s">
        <v>8</v>
      </c>
      <c r="D16" s="3" t="s">
        <v>9</v>
      </c>
      <c r="E16" s="5">
        <v>4058075066458</v>
      </c>
      <c r="F16" s="6" t="s">
        <v>24</v>
      </c>
      <c r="G16" s="7">
        <v>31.114999999999998</v>
      </c>
      <c r="H16" s="7">
        <f t="shared" si="0"/>
        <v>622.29999999999995</v>
      </c>
    </row>
    <row r="17" spans="1:8" x14ac:dyDescent="0.45">
      <c r="A17" s="3">
        <v>15</v>
      </c>
      <c r="B17" s="4">
        <v>20</v>
      </c>
      <c r="C17" s="3" t="s">
        <v>8</v>
      </c>
      <c r="D17" s="3" t="s">
        <v>9</v>
      </c>
      <c r="E17" s="5">
        <v>4058075066496</v>
      </c>
      <c r="F17" s="6" t="s">
        <v>25</v>
      </c>
      <c r="G17" s="7">
        <v>36.784999999999997</v>
      </c>
      <c r="H17" s="7">
        <f t="shared" si="0"/>
        <v>735.69999999999993</v>
      </c>
    </row>
    <row r="18" spans="1:8" x14ac:dyDescent="0.45">
      <c r="A18" s="3">
        <v>16</v>
      </c>
      <c r="B18" s="4">
        <v>15</v>
      </c>
      <c r="C18" s="3" t="s">
        <v>8</v>
      </c>
      <c r="D18" s="3" t="s">
        <v>9</v>
      </c>
      <c r="E18" s="5">
        <v>4058075452367</v>
      </c>
      <c r="F18" s="6" t="s">
        <v>26</v>
      </c>
      <c r="G18" s="7">
        <v>144.79499999999999</v>
      </c>
      <c r="H18" s="7">
        <f t="shared" si="0"/>
        <v>2171.9249999999997</v>
      </c>
    </row>
    <row r="19" spans="1:8" x14ac:dyDescent="0.45">
      <c r="A19" s="3">
        <v>17</v>
      </c>
      <c r="B19" s="4">
        <v>15</v>
      </c>
      <c r="C19" s="3" t="s">
        <v>8</v>
      </c>
      <c r="D19" s="3" t="s">
        <v>9</v>
      </c>
      <c r="E19" s="5">
        <v>4058075452411</v>
      </c>
      <c r="F19" s="6" t="s">
        <v>27</v>
      </c>
      <c r="G19" s="7">
        <v>245.48999999999998</v>
      </c>
      <c r="H19" s="7">
        <f t="shared" si="0"/>
        <v>3682.35</v>
      </c>
    </row>
    <row r="20" spans="1:8" x14ac:dyDescent="0.45">
      <c r="A20" s="3">
        <v>18</v>
      </c>
      <c r="B20" s="4">
        <v>15</v>
      </c>
      <c r="C20" s="3" t="s">
        <v>8</v>
      </c>
      <c r="D20" s="3" t="s">
        <v>9</v>
      </c>
      <c r="E20" s="5">
        <v>4058075420885</v>
      </c>
      <c r="F20" s="6" t="s">
        <v>28</v>
      </c>
      <c r="G20" s="7">
        <v>13.649999999999999</v>
      </c>
      <c r="H20" s="7">
        <f t="shared" si="0"/>
        <v>204.74999999999997</v>
      </c>
    </row>
    <row r="21" spans="1:8" x14ac:dyDescent="0.45">
      <c r="A21" s="3">
        <v>19</v>
      </c>
      <c r="B21" s="4">
        <v>15</v>
      </c>
      <c r="C21" s="3" t="s">
        <v>8</v>
      </c>
      <c r="D21" s="3" t="s">
        <v>9</v>
      </c>
      <c r="E21" s="5">
        <v>4058075421011</v>
      </c>
      <c r="F21" s="6" t="s">
        <v>29</v>
      </c>
      <c r="G21" s="7">
        <v>17.114999999999998</v>
      </c>
      <c r="H21" s="7">
        <f t="shared" si="0"/>
        <v>256.72499999999997</v>
      </c>
    </row>
    <row r="22" spans="1:8" x14ac:dyDescent="0.45">
      <c r="A22" s="3">
        <v>20</v>
      </c>
      <c r="B22" s="4">
        <v>15</v>
      </c>
      <c r="C22" s="3" t="s">
        <v>8</v>
      </c>
      <c r="D22" s="3" t="s">
        <v>9</v>
      </c>
      <c r="E22" s="5">
        <v>4058075421134</v>
      </c>
      <c r="F22" s="6" t="s">
        <v>30</v>
      </c>
      <c r="G22" s="7">
        <v>24.884999999999998</v>
      </c>
      <c r="H22" s="7">
        <f t="shared" si="0"/>
        <v>373.27499999999998</v>
      </c>
    </row>
    <row r="23" spans="1:8" x14ac:dyDescent="0.45">
      <c r="A23" s="3">
        <v>21</v>
      </c>
      <c r="B23" s="4">
        <v>15</v>
      </c>
      <c r="C23" s="3" t="s">
        <v>8</v>
      </c>
      <c r="D23" s="3" t="s">
        <v>9</v>
      </c>
      <c r="E23" s="5">
        <v>4058075421264</v>
      </c>
      <c r="F23" s="6" t="s">
        <v>31</v>
      </c>
      <c r="G23" s="7">
        <v>32.654999999999994</v>
      </c>
      <c r="H23" s="7">
        <f t="shared" si="0"/>
        <v>489.82499999999993</v>
      </c>
    </row>
    <row r="24" spans="1:8" x14ac:dyDescent="0.45">
      <c r="A24" s="3">
        <v>22</v>
      </c>
      <c r="B24" s="4">
        <v>15</v>
      </c>
      <c r="C24" s="3" t="s">
        <v>8</v>
      </c>
      <c r="D24" s="3" t="s">
        <v>9</v>
      </c>
      <c r="E24" s="5">
        <v>4058075422469</v>
      </c>
      <c r="F24" s="6" t="s">
        <v>32</v>
      </c>
      <c r="G24" s="7">
        <v>91.839999999999989</v>
      </c>
      <c r="H24" s="7">
        <f t="shared" si="0"/>
        <v>1377.6</v>
      </c>
    </row>
    <row r="25" spans="1:8" x14ac:dyDescent="0.45">
      <c r="A25" s="3">
        <v>23</v>
      </c>
      <c r="B25" s="4">
        <v>15</v>
      </c>
      <c r="C25" s="3" t="s">
        <v>8</v>
      </c>
      <c r="D25" s="3" t="s">
        <v>9</v>
      </c>
      <c r="E25" s="5">
        <v>4058075422520</v>
      </c>
      <c r="F25" s="6" t="s">
        <v>33</v>
      </c>
      <c r="G25" s="7">
        <v>113.11999999999999</v>
      </c>
      <c r="H25" s="7">
        <f t="shared" si="0"/>
        <v>1696.8</v>
      </c>
    </row>
    <row r="26" spans="1:8" x14ac:dyDescent="0.45">
      <c r="A26" s="3">
        <v>24</v>
      </c>
      <c r="B26" s="4">
        <v>15</v>
      </c>
      <c r="C26" s="3" t="s">
        <v>8</v>
      </c>
      <c r="D26" s="3" t="s">
        <v>9</v>
      </c>
      <c r="E26" s="5">
        <v>4058075423701</v>
      </c>
      <c r="F26" s="6" t="s">
        <v>34</v>
      </c>
      <c r="G26" s="7">
        <v>179.13</v>
      </c>
      <c r="H26" s="7">
        <f t="shared" si="0"/>
        <v>2686.95</v>
      </c>
    </row>
    <row r="27" spans="1:8" x14ac:dyDescent="0.45">
      <c r="A27" s="3">
        <v>25</v>
      </c>
      <c r="B27" s="4">
        <v>15</v>
      </c>
      <c r="C27" s="3" t="s">
        <v>8</v>
      </c>
      <c r="D27" s="3" t="s">
        <v>9</v>
      </c>
      <c r="E27" s="5">
        <v>4058075353565</v>
      </c>
      <c r="F27" s="6" t="s">
        <v>35</v>
      </c>
      <c r="G27" s="7">
        <v>356.37</v>
      </c>
      <c r="H27" s="7">
        <f t="shared" si="0"/>
        <v>5345.55</v>
      </c>
    </row>
    <row r="28" spans="1:8" x14ac:dyDescent="0.45">
      <c r="A28" s="3">
        <v>26</v>
      </c>
      <c r="B28" s="4">
        <v>15</v>
      </c>
      <c r="C28" s="3" t="s">
        <v>8</v>
      </c>
      <c r="D28" s="3" t="s">
        <v>9</v>
      </c>
      <c r="E28" s="5">
        <v>4058075321830</v>
      </c>
      <c r="F28" s="6" t="s">
        <v>36</v>
      </c>
      <c r="G28" s="7">
        <v>283.14999999999998</v>
      </c>
      <c r="H28" s="7">
        <f t="shared" si="0"/>
        <v>4247.25</v>
      </c>
    </row>
    <row r="29" spans="1:8" x14ac:dyDescent="0.45">
      <c r="A29" s="3">
        <v>27</v>
      </c>
      <c r="B29" s="4">
        <v>650</v>
      </c>
      <c r="C29" s="3" t="s">
        <v>8</v>
      </c>
      <c r="D29" s="3" t="s">
        <v>9</v>
      </c>
      <c r="E29" s="5">
        <v>4058075137745</v>
      </c>
      <c r="F29" s="6" t="s">
        <v>37</v>
      </c>
      <c r="G29" s="7">
        <v>20.509999999999998</v>
      </c>
      <c r="H29" s="7">
        <f t="shared" si="0"/>
        <v>13331.499999999998</v>
      </c>
    </row>
    <row r="30" spans="1:8" x14ac:dyDescent="0.45">
      <c r="A30" s="3">
        <v>28</v>
      </c>
      <c r="B30" s="4">
        <v>650</v>
      </c>
      <c r="C30" s="3" t="s">
        <v>8</v>
      </c>
      <c r="D30" s="3" t="s">
        <v>9</v>
      </c>
      <c r="E30" s="5">
        <v>4058075137684</v>
      </c>
      <c r="F30" s="6" t="s">
        <v>38</v>
      </c>
      <c r="G30" s="7">
        <v>18.445</v>
      </c>
      <c r="H30" s="7">
        <f t="shared" si="0"/>
        <v>11989.25</v>
      </c>
    </row>
    <row r="31" spans="1:8" x14ac:dyDescent="0.45">
      <c r="A31" s="3">
        <v>29</v>
      </c>
      <c r="B31" s="4">
        <v>80</v>
      </c>
      <c r="C31" s="3" t="s">
        <v>8</v>
      </c>
      <c r="D31" s="3" t="s">
        <v>9</v>
      </c>
      <c r="E31" s="5">
        <v>4058075137608</v>
      </c>
      <c r="F31" s="6" t="s">
        <v>39</v>
      </c>
      <c r="G31" s="7">
        <v>15.54</v>
      </c>
      <c r="H31" s="7">
        <f t="shared" si="0"/>
        <v>1243.1999999999998</v>
      </c>
    </row>
    <row r="32" spans="1:8" x14ac:dyDescent="0.45">
      <c r="A32" s="3">
        <v>30</v>
      </c>
      <c r="B32" s="4">
        <v>100</v>
      </c>
      <c r="C32" s="3" t="s">
        <v>8</v>
      </c>
      <c r="D32" s="3" t="s">
        <v>9</v>
      </c>
      <c r="E32" s="5">
        <v>4058075543423</v>
      </c>
      <c r="F32" s="6" t="s">
        <v>40</v>
      </c>
      <c r="G32" s="7">
        <v>25.304999999999996</v>
      </c>
      <c r="H32" s="7">
        <f t="shared" si="0"/>
        <v>2530.4999999999995</v>
      </c>
    </row>
    <row r="33" spans="1:8" x14ac:dyDescent="0.45">
      <c r="A33" s="3">
        <v>31</v>
      </c>
      <c r="B33" s="4">
        <v>10</v>
      </c>
      <c r="C33" s="3" t="s">
        <v>8</v>
      </c>
      <c r="D33" s="3" t="s">
        <v>9</v>
      </c>
      <c r="E33" s="5">
        <v>4058075612617</v>
      </c>
      <c r="F33" s="6" t="s">
        <v>41</v>
      </c>
      <c r="G33" s="7">
        <v>114.06499999999998</v>
      </c>
      <c r="H33" s="7">
        <f t="shared" si="0"/>
        <v>1140.6499999999999</v>
      </c>
    </row>
    <row r="34" spans="1:8" x14ac:dyDescent="0.45">
      <c r="A34" s="3">
        <v>32</v>
      </c>
      <c r="B34" s="8">
        <v>12</v>
      </c>
      <c r="C34" s="3" t="s">
        <v>8</v>
      </c>
      <c r="D34" s="3" t="s">
        <v>9</v>
      </c>
      <c r="E34" s="5">
        <v>4058075580619</v>
      </c>
      <c r="F34" s="9" t="s">
        <v>42</v>
      </c>
      <c r="G34" s="7">
        <v>1031</v>
      </c>
      <c r="H34" s="7">
        <f t="shared" si="0"/>
        <v>12372</v>
      </c>
    </row>
    <row r="35" spans="1:8" x14ac:dyDescent="0.45">
      <c r="A35" s="3">
        <v>33</v>
      </c>
      <c r="B35" s="8">
        <v>10</v>
      </c>
      <c r="C35" s="3" t="s">
        <v>8</v>
      </c>
      <c r="D35" s="3" t="s">
        <v>9</v>
      </c>
      <c r="E35" s="5">
        <v>4058075580718</v>
      </c>
      <c r="F35" s="9" t="s">
        <v>43</v>
      </c>
      <c r="G35" s="7">
        <v>686</v>
      </c>
      <c r="H35" s="7">
        <f t="shared" si="0"/>
        <v>6860</v>
      </c>
    </row>
    <row r="36" spans="1:8" x14ac:dyDescent="0.45">
      <c r="A36" s="3">
        <v>34</v>
      </c>
      <c r="B36" s="8">
        <v>10</v>
      </c>
      <c r="C36" s="3" t="s">
        <v>8</v>
      </c>
      <c r="D36" s="3" t="s">
        <v>9</v>
      </c>
      <c r="E36" s="5">
        <v>4058075372559</v>
      </c>
      <c r="F36" s="9" t="s">
        <v>44</v>
      </c>
      <c r="G36" s="7">
        <v>696.9</v>
      </c>
      <c r="H36" s="7">
        <f t="shared" si="0"/>
        <v>6969</v>
      </c>
    </row>
    <row r="37" spans="1:8" x14ac:dyDescent="0.45">
      <c r="A37" s="3">
        <v>35</v>
      </c>
      <c r="B37" s="8">
        <v>10</v>
      </c>
      <c r="C37" s="3" t="s">
        <v>8</v>
      </c>
      <c r="D37" s="3" t="s">
        <v>9</v>
      </c>
      <c r="E37" s="5">
        <v>4058075372450</v>
      </c>
      <c r="F37" s="9" t="s">
        <v>45</v>
      </c>
      <c r="G37" s="7">
        <v>547.4</v>
      </c>
      <c r="H37" s="7">
        <f t="shared" si="0"/>
        <v>5474</v>
      </c>
    </row>
    <row r="38" spans="1:8" x14ac:dyDescent="0.45">
      <c r="A38" s="3">
        <v>36</v>
      </c>
      <c r="B38" s="4">
        <v>70</v>
      </c>
      <c r="C38" s="3" t="s">
        <v>8</v>
      </c>
      <c r="D38" s="3" t="s">
        <v>46</v>
      </c>
      <c r="E38" s="5" t="s">
        <v>47</v>
      </c>
      <c r="F38" s="6" t="s">
        <v>48</v>
      </c>
      <c r="G38" s="7">
        <v>26.096</v>
      </c>
      <c r="H38" s="7">
        <f t="shared" si="0"/>
        <v>1826.72</v>
      </c>
    </row>
    <row r="39" spans="1:8" x14ac:dyDescent="0.45">
      <c r="A39" s="3">
        <v>37</v>
      </c>
      <c r="B39" s="4">
        <v>70</v>
      </c>
      <c r="C39" s="3" t="s">
        <v>8</v>
      </c>
      <c r="D39" s="3" t="s">
        <v>46</v>
      </c>
      <c r="E39" s="5" t="s">
        <v>49</v>
      </c>
      <c r="F39" s="6" t="s">
        <v>48</v>
      </c>
      <c r="G39" s="7">
        <v>21.686</v>
      </c>
      <c r="H39" s="7">
        <f t="shared" si="0"/>
        <v>1518.02</v>
      </c>
    </row>
    <row r="40" spans="1:8" x14ac:dyDescent="0.45">
      <c r="A40" s="3">
        <v>38</v>
      </c>
      <c r="B40" s="4">
        <v>125</v>
      </c>
      <c r="C40" s="3" t="s">
        <v>8</v>
      </c>
      <c r="D40" s="3" t="s">
        <v>50</v>
      </c>
      <c r="E40" s="5" t="s">
        <v>51</v>
      </c>
      <c r="F40" s="6" t="s">
        <v>52</v>
      </c>
      <c r="G40" s="7">
        <v>54.026000000000003</v>
      </c>
      <c r="H40" s="7">
        <f t="shared" si="0"/>
        <v>6753.25</v>
      </c>
    </row>
    <row r="41" spans="1:8" x14ac:dyDescent="0.45">
      <c r="A41" s="3">
        <v>39</v>
      </c>
      <c r="B41" s="4">
        <v>25</v>
      </c>
      <c r="C41" s="3" t="s">
        <v>8</v>
      </c>
      <c r="D41" s="3" t="s">
        <v>9</v>
      </c>
      <c r="E41" s="5">
        <v>4058075013674</v>
      </c>
      <c r="F41" s="6" t="s">
        <v>53</v>
      </c>
      <c r="G41" s="7">
        <v>3.9550000000000001</v>
      </c>
      <c r="H41" s="7">
        <f t="shared" si="0"/>
        <v>98.875</v>
      </c>
    </row>
    <row r="42" spans="1:8" x14ac:dyDescent="0.45">
      <c r="A42" s="3">
        <v>40</v>
      </c>
      <c r="B42" s="4">
        <v>25</v>
      </c>
      <c r="C42" s="3" t="s">
        <v>8</v>
      </c>
      <c r="D42" s="3" t="s">
        <v>54</v>
      </c>
      <c r="E42" s="5" t="s">
        <v>55</v>
      </c>
      <c r="F42" s="6" t="s">
        <v>56</v>
      </c>
      <c r="G42" s="7">
        <v>12.81</v>
      </c>
      <c r="H42" s="7">
        <f t="shared" si="0"/>
        <v>320.25</v>
      </c>
    </row>
    <row r="43" spans="1:8" x14ac:dyDescent="0.45">
      <c r="A43" s="3">
        <v>41</v>
      </c>
      <c r="B43" s="4">
        <v>25</v>
      </c>
      <c r="C43" s="3" t="s">
        <v>8</v>
      </c>
      <c r="D43" s="3" t="s">
        <v>54</v>
      </c>
      <c r="E43" s="5" t="s">
        <v>57</v>
      </c>
      <c r="F43" s="6" t="s">
        <v>58</v>
      </c>
      <c r="G43" s="7">
        <v>15.12</v>
      </c>
      <c r="H43" s="7">
        <f t="shared" si="0"/>
        <v>378</v>
      </c>
    </row>
    <row r="44" spans="1:8" x14ac:dyDescent="0.45">
      <c r="A44" s="3">
        <v>42</v>
      </c>
      <c r="B44" s="4">
        <v>5</v>
      </c>
      <c r="C44" s="3" t="s">
        <v>8</v>
      </c>
      <c r="D44" s="3" t="s">
        <v>54</v>
      </c>
      <c r="E44" s="10" t="s">
        <v>59</v>
      </c>
      <c r="F44" s="6" t="s">
        <v>60</v>
      </c>
      <c r="G44" s="7">
        <v>206.5</v>
      </c>
      <c r="H44" s="7">
        <f t="shared" si="0"/>
        <v>1032.5</v>
      </c>
    </row>
    <row r="45" spans="1:8" x14ac:dyDescent="0.45">
      <c r="A45" s="3">
        <v>43</v>
      </c>
      <c r="B45" s="4">
        <v>15</v>
      </c>
      <c r="C45" s="3" t="s">
        <v>8</v>
      </c>
      <c r="D45" s="3" t="s">
        <v>61</v>
      </c>
      <c r="E45" s="5" t="s">
        <v>62</v>
      </c>
      <c r="F45" s="6" t="s">
        <v>63</v>
      </c>
      <c r="G45" s="7">
        <v>70.503999999999991</v>
      </c>
      <c r="H45" s="7">
        <f t="shared" si="0"/>
        <v>1057.56</v>
      </c>
    </row>
    <row r="46" spans="1:8" x14ac:dyDescent="0.45">
      <c r="A46" s="3">
        <v>44</v>
      </c>
      <c r="B46" s="4">
        <v>15</v>
      </c>
      <c r="C46" s="3" t="s">
        <v>8</v>
      </c>
      <c r="D46" s="3" t="s">
        <v>61</v>
      </c>
      <c r="E46" s="5" t="s">
        <v>62</v>
      </c>
      <c r="F46" s="6" t="s">
        <v>64</v>
      </c>
      <c r="G46" s="7">
        <v>63.475999999999999</v>
      </c>
      <c r="H46" s="7">
        <f t="shared" si="0"/>
        <v>952.14</v>
      </c>
    </row>
    <row r="47" spans="1:8" x14ac:dyDescent="0.45">
      <c r="A47" s="3">
        <v>45</v>
      </c>
      <c r="B47" s="4">
        <v>100</v>
      </c>
      <c r="C47" s="3" t="s">
        <v>8</v>
      </c>
      <c r="D47" s="3" t="s">
        <v>50</v>
      </c>
      <c r="E47" s="5">
        <v>13306</v>
      </c>
      <c r="F47" s="6" t="s">
        <v>65</v>
      </c>
      <c r="G47" s="7">
        <v>0.94499999999999995</v>
      </c>
      <c r="H47" s="7">
        <f t="shared" si="0"/>
        <v>94.5</v>
      </c>
    </row>
    <row r="48" spans="1:8" x14ac:dyDescent="0.45">
      <c r="A48" s="3">
        <v>46</v>
      </c>
      <c r="B48" s="4">
        <v>100</v>
      </c>
      <c r="C48" s="3" t="s">
        <v>8</v>
      </c>
      <c r="D48" s="3" t="s">
        <v>50</v>
      </c>
      <c r="E48" s="5">
        <v>13304</v>
      </c>
      <c r="F48" s="6" t="s">
        <v>66</v>
      </c>
      <c r="G48" s="7">
        <v>0.94499999999999995</v>
      </c>
      <c r="H48" s="7">
        <f t="shared" si="0"/>
        <v>94.5</v>
      </c>
    </row>
    <row r="49" spans="1:8" x14ac:dyDescent="0.45">
      <c r="A49" s="3">
        <v>47</v>
      </c>
      <c r="B49" s="4">
        <v>100</v>
      </c>
      <c r="C49" s="3" t="s">
        <v>8</v>
      </c>
      <c r="D49" s="3" t="s">
        <v>50</v>
      </c>
      <c r="E49" s="5">
        <v>13310</v>
      </c>
      <c r="F49" s="6" t="s">
        <v>67</v>
      </c>
      <c r="G49" s="7">
        <v>0.89599999999999991</v>
      </c>
      <c r="H49" s="7">
        <f t="shared" si="0"/>
        <v>89.6</v>
      </c>
    </row>
    <row r="50" spans="1:8" x14ac:dyDescent="0.45">
      <c r="A50" s="3">
        <v>48</v>
      </c>
      <c r="B50" s="4">
        <v>100</v>
      </c>
      <c r="C50" s="3" t="s">
        <v>8</v>
      </c>
      <c r="D50" s="3" t="s">
        <v>50</v>
      </c>
      <c r="E50" s="5">
        <v>12304</v>
      </c>
      <c r="F50" s="6" t="s">
        <v>68</v>
      </c>
      <c r="G50" s="7">
        <v>0.78400000000000003</v>
      </c>
      <c r="H50" s="7">
        <f t="shared" si="0"/>
        <v>78.400000000000006</v>
      </c>
    </row>
    <row r="51" spans="1:8" x14ac:dyDescent="0.45">
      <c r="A51" s="3">
        <v>49</v>
      </c>
      <c r="B51" s="4">
        <v>100</v>
      </c>
      <c r="C51" s="3" t="s">
        <v>8</v>
      </c>
      <c r="D51" s="3" t="s">
        <v>50</v>
      </c>
      <c r="E51" s="5">
        <v>12306</v>
      </c>
      <c r="F51" s="6" t="s">
        <v>69</v>
      </c>
      <c r="G51" s="7">
        <v>0.73499999999999999</v>
      </c>
      <c r="H51" s="7">
        <f t="shared" si="0"/>
        <v>73.5</v>
      </c>
    </row>
    <row r="52" spans="1:8" x14ac:dyDescent="0.45">
      <c r="A52" s="3">
        <v>50</v>
      </c>
      <c r="B52" s="4">
        <v>100</v>
      </c>
      <c r="C52" s="3" t="s">
        <v>8</v>
      </c>
      <c r="D52" s="3" t="s">
        <v>50</v>
      </c>
      <c r="E52" s="5">
        <v>12310</v>
      </c>
      <c r="F52" s="6" t="s">
        <v>70</v>
      </c>
      <c r="G52" s="7">
        <v>0.76300000000000001</v>
      </c>
      <c r="H52" s="7">
        <f t="shared" si="0"/>
        <v>76.3</v>
      </c>
    </row>
    <row r="53" spans="1:8" x14ac:dyDescent="0.45">
      <c r="A53" s="3">
        <v>51</v>
      </c>
      <c r="B53" s="4">
        <v>46</v>
      </c>
      <c r="C53" s="3" t="s">
        <v>8</v>
      </c>
      <c r="D53" s="3" t="s">
        <v>9</v>
      </c>
      <c r="E53" s="11" t="s">
        <v>71</v>
      </c>
      <c r="F53" s="6" t="s">
        <v>72</v>
      </c>
      <c r="G53" s="7">
        <v>2.17</v>
      </c>
      <c r="H53" s="7">
        <f t="shared" si="0"/>
        <v>99.82</v>
      </c>
    </row>
    <row r="54" spans="1:8" x14ac:dyDescent="0.45">
      <c r="A54" s="3">
        <v>52</v>
      </c>
      <c r="B54" s="4">
        <v>50</v>
      </c>
      <c r="C54" s="3" t="s">
        <v>8</v>
      </c>
      <c r="D54" s="3" t="s">
        <v>9</v>
      </c>
      <c r="E54" s="11" t="s">
        <v>73</v>
      </c>
      <c r="F54" s="6" t="s">
        <v>74</v>
      </c>
      <c r="G54" s="7">
        <v>6.58</v>
      </c>
      <c r="H54" s="7">
        <f t="shared" si="0"/>
        <v>329</v>
      </c>
    </row>
    <row r="55" spans="1:8" x14ac:dyDescent="0.45">
      <c r="A55" s="3">
        <v>53</v>
      </c>
      <c r="B55" s="4">
        <v>10</v>
      </c>
      <c r="C55" s="3" t="s">
        <v>8</v>
      </c>
      <c r="D55" s="3" t="s">
        <v>75</v>
      </c>
      <c r="E55" s="11" t="s">
        <v>76</v>
      </c>
      <c r="F55" s="6" t="s">
        <v>77</v>
      </c>
      <c r="G55" s="7">
        <v>73.89</v>
      </c>
      <c r="H55" s="7">
        <f t="shared" si="0"/>
        <v>738.9</v>
      </c>
    </row>
    <row r="56" spans="1:8" x14ac:dyDescent="0.45">
      <c r="A56" s="3">
        <v>54</v>
      </c>
      <c r="B56" s="4">
        <v>600</v>
      </c>
      <c r="C56" s="3" t="s">
        <v>8</v>
      </c>
      <c r="D56" s="3" t="s">
        <v>78</v>
      </c>
      <c r="E56" s="12" t="s">
        <v>79</v>
      </c>
      <c r="F56" s="6" t="s">
        <v>80</v>
      </c>
      <c r="G56" s="7">
        <v>1.89</v>
      </c>
      <c r="H56" s="7">
        <f t="shared" si="0"/>
        <v>1134</v>
      </c>
    </row>
    <row r="57" spans="1:8" x14ac:dyDescent="0.45">
      <c r="A57" s="3">
        <v>55</v>
      </c>
      <c r="B57" s="3">
        <v>30</v>
      </c>
      <c r="C57" s="3" t="s">
        <v>8</v>
      </c>
      <c r="D57" s="3" t="s">
        <v>81</v>
      </c>
      <c r="E57" s="9" t="s">
        <v>82</v>
      </c>
      <c r="F57" s="9" t="s">
        <v>83</v>
      </c>
      <c r="G57" s="7">
        <v>59.41</v>
      </c>
      <c r="H57" s="7">
        <f t="shared" si="0"/>
        <v>1782.3</v>
      </c>
    </row>
    <row r="58" spans="1:8" x14ac:dyDescent="0.45">
      <c r="A58" s="14" t="s">
        <v>84</v>
      </c>
      <c r="B58" s="14"/>
      <c r="C58" s="14"/>
      <c r="D58" s="14"/>
      <c r="E58" s="14"/>
      <c r="F58" s="14"/>
      <c r="G58" s="14"/>
      <c r="H58" s="13">
        <f>+SUM(H3:H57)</f>
        <v>120734.78499999999</v>
      </c>
    </row>
  </sheetData>
  <mergeCells count="2">
    <mergeCell ref="A58:G58"/>
    <mergeCell ref="A1:H1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5BADF505C071541B320D74BCC278695" ma:contentTypeVersion="11" ma:contentTypeDescription="Crea un document nou" ma:contentTypeScope="" ma:versionID="8e394ba7ea7dc9a9cf64f0d408a7e3d0">
  <xsd:schema xmlns:xsd="http://www.w3.org/2001/XMLSchema" xmlns:xs="http://www.w3.org/2001/XMLSchema" xmlns:p="http://schemas.microsoft.com/office/2006/metadata/properties" xmlns:ns2="c6cc41f6-4694-4999-a616-93cae258eccb" xmlns:ns3="a4e8c040-620f-42a2-8d8e-d59e2c082eaf" targetNamespace="http://schemas.microsoft.com/office/2006/metadata/properties" ma:root="true" ma:fieldsID="9ec677da32dc2c8f2c82e5651fb44afa" ns2:_="" ns3:_="">
    <xsd:import namespace="c6cc41f6-4694-4999-a616-93cae258eccb"/>
    <xsd:import namespace="a4e8c040-620f-42a2-8d8e-d59e2c082ea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cc41f6-4694-4999-a616-93cae258ecc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t amb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'ha compartit amb detal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e8c040-620f-42a2-8d8e-d59e2c082e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6F7153C-2F79-4B6A-9A0D-95D8A180D31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CA619C8A-380A-4A2F-B7D9-870ADAC368B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5D055CC-8168-471D-AD31-0B3CEA64745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6cc41f6-4694-4999-a616-93cae258eccb"/>
    <ds:schemaRef ds:uri="a4e8c040-620f-42a2-8d8e-d59e2c082ea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Elvira Ledesma, Margarita</dc:creator>
  <cp:lastModifiedBy>del Moral Bernaus, Berta</cp:lastModifiedBy>
  <dcterms:created xsi:type="dcterms:W3CDTF">2022-03-07T08:47:00Z</dcterms:created>
  <dcterms:modified xsi:type="dcterms:W3CDTF">2022-05-10T06:46:16Z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0x010100A5BADF505C071541B320D74BCC278695</vt:lpwstr>
  </property>
</Properties>
</file>