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J:\Contractació\MEMORIES,TRANSPARENCIA I PERFIL\MEMORIA 2021, DADES DIR CONTRACTACIO I PERFIL\FACTURES A GENERIQUES PERFIL\"/>
    </mc:Choice>
  </mc:AlternateContent>
  <xr:revisionPtr revIDLastSave="0" documentId="13_ncr:1_{1F6ED0C7-9CFF-49F3-9E9E-F1FCFAA58D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es Menors dins AGen 2021-TR3 " sheetId="1" r:id="rId1"/>
    <sheet name="2021 Relació Aj BCN+Ens Grup" sheetId="3" state="hidden" r:id="rId2"/>
  </sheets>
  <definedNames>
    <definedName name="_xlnm._FilterDatabase" localSheetId="1" hidden="1">'2021 Relació Aj BCN+Ens Grup'!$A$1:$B$66</definedName>
    <definedName name="_xlnm._FilterDatabase" localSheetId="0" hidden="1">'Ctes Menors dins AGen 2021-TR3 '!$A$7:$J$7</definedName>
    <definedName name="_xlnm.Print_Area" localSheetId="1">'2021 Relació Aj BCN+Ens Grup'!$A$1:$B$68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4" i="1" l="1"/>
  <c r="G1" i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<sst xmlns="http://schemas.openxmlformats.org/spreadsheetml/2006/main" count="1863" uniqueCount="697">
  <si>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</si>
  <si>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</si>
  <si>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</si>
  <si>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</si>
  <si>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</si>
  <si>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</si>
  <si>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</si>
  <si>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</si>
  <si>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</si>
  <si>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</si>
  <si>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</si>
  <si>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</si>
  <si>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</si>
  <si>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</si>
  <si>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</si>
  <si>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</si>
  <si>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</si>
  <si>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</si>
  <si>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</si>
  <si>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</si>
  <si>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</si>
  <si>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</si>
  <si>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</si>
  <si>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</si>
  <si>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</si>
  <si>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</si>
  <si>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</si>
  <si>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</si>
  <si>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</si>
  <si>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</si>
  <si>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</si>
  <si>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</si>
  <si>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</si>
  <si>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</si>
  <si>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</si>
  <si>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</si>
  <si>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</si>
  <si>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</si>
  <si>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</si>
  <si>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</si>
  <si>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</si>
  <si>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</si>
  <si>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</si>
  <si>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</si>
  <si>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</si>
  <si>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</si>
  <si>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</si>
  <si>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</si>
  <si>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</si>
  <si>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</si>
  <si>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</si>
  <si>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</si>
  <si>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</si>
  <si>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</si>
  <si>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</si>
  <si>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</si>
  <si>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</si>
  <si>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</si>
  <si>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</si>
  <si>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</si>
  <si>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</si>
  <si>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</si>
  <si>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</si>
  <si>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t>el nombre de contractes menors dins d'una autorització genèrica de despesa (A Genèrica) es computarà considerant cada factura dins una A Genèrica com a un únic contracte que forma part d’una única unitat funcional.</t>
  </si>
  <si>
    <t>Per tant, s'informarà trimestralment, tant de l’import dels contractes menors dins d’una A Genèrica, com del nombre de contractes subscrits.</t>
  </si>
  <si>
    <r>
      <rPr>
        <b/>
        <sz val="13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3"/>
        <color rgb="FFFF0000"/>
        <rFont val="Calibri"/>
        <family val="2"/>
        <scheme val="minor"/>
      </rPr>
      <t>A GENÈRICA"</t>
    </r>
    <r>
      <rPr>
        <i/>
        <sz val="13"/>
        <color rgb="FF0070C0"/>
        <rFont val="Calibri"/>
        <family val="2"/>
        <scheme val="minor"/>
      </rPr>
      <t xml:space="preserve"> (Plantilla PSCP)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</si>
  <si>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</si>
  <si>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https://bcnroc.ajuntament.barcelona.cat/jspui/bitstream/11703/120899/5/GM_Pressupost_2021.pdf#page=209</t>
  </si>
  <si>
    <t>En aplicació de la Base vint-i-sisena, punt 1, apartat g) de les Bases d'Execució del Pressupost 2021 de l'Ajuntament de Barcelona, vid. Pàg. 209 i ss:</t>
  </si>
  <si>
    <t>Cementiris de Barcelona SA (CBSA)</t>
  </si>
  <si>
    <t>Parc d'Atraccions Tibidabo SA (PATSA)</t>
  </si>
  <si>
    <t>Selectives Metropolitanes SA (SEMESA)</t>
  </si>
  <si>
    <t>Solucions Integrals per als Residus SA (SIRESA)</t>
  </si>
  <si>
    <t>EPE Fundació Mies van der Rohe (FMvdR)</t>
  </si>
  <si>
    <t>Fundació Museu Picasso de Barcelona (FMPB)</t>
  </si>
  <si>
    <t>Informació i Comunicació  de Barcelona SA (ICB)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</si>
  <si>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</si>
  <si>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</si>
  <si>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</si>
  <si>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</si>
  <si>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</si>
  <si>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</si>
  <si>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</si>
  <si>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</si>
  <si>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</si>
  <si>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</si>
  <si>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</si>
  <si>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</si>
  <si>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</si>
  <si>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</si>
  <si>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</si>
  <si>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</si>
  <si>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</si>
  <si>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Servei</t>
  </si>
  <si>
    <t>Obra</t>
  </si>
  <si>
    <t>Subministrament</t>
  </si>
  <si>
    <t>Factura</t>
  </si>
  <si>
    <t>GESTIONS PER A LA INSCRIPCIÓ D'EXPEDIENTS D'EXPROPIACIÓ:_x000D_
 EF-088-2018 MERIDIANA 617 2n 1a_x000D_
 EF-087-2018 VIDAL I GUASCH 3 2n 1a _x000D_
 EF-089-2018 LLOBERA 98 1r 4a</t>
  </si>
  <si>
    <t>GESTIONS PER A LA INSCRIPCIÓ DE CINC EXPEDIENTS HPO</t>
  </si>
  <si>
    <t>GESTIONS PER A L'INSCRIPCIÓ DE:_x000D_
 - UNA ACTA DE CESSIÓ GRATUITA DE DRET DE SUPERFÍCIE DE AV. ESTATUT DE CATA LUNYA 11-15 (49 13)_x000D_
- UNA COMPRAVENTA DE DR AIGUADER 17 3-3 (19 16 1 23)_x000D_
- TRES QUALIFICACIONS DEFINITIVES VPO (98 1 86 1, 98 1 87 1 I 98 1 89 1)</t>
  </si>
  <si>
    <t>GESTIONS AL REGISTRE DE LA PROPIETAT PEL CERTIFICAT DE LANCASTER 7-9-11</t>
  </si>
  <si>
    <t xml:space="preserve">GESTIÓ D'INSCRIPCIÓ AL REGISTRE DE LES QUALIFICACIONS DEFINITIVES VPO DE:_x000D_
-RASOS DE PEGUERA 210 4t 1a_x000D_
-CHAFARINAS 16 5e 2a_x000D_
-SANT ADRIÀ 194 2 H_x000D_
-AGUDES 77-83 2n 1a_x000D_
</t>
  </si>
  <si>
    <t xml:space="preserve">GESTIONS PER L'INSCRIPCIÓ DE L'ACTA DE VICTOR COLOMER 6-12 (3 27) </t>
  </si>
  <si>
    <t>GESTIONS PER L'INSCRIPCIÓ DE L'ACTA DE BINEFAR 22-26 (50-19)</t>
  </si>
  <si>
    <t xml:space="preserve">GESTIONS PER INSCRIURE L'ACTA DE PASSATGE ARRIASSA SN (50-18) </t>
  </si>
  <si>
    <t>PETICIÓ CERTIFICAT JAUME MARTÍ 2, JOAN RIERA 11-15</t>
  </si>
  <si>
    <t>Import corresponent al servei de conservació del 3r trimestre 2021, del C/ Espaseria, 9-11 (70-15-018), C/ Assaonadors, 20 (70-15-003), C/ Obradors, 8 (70-15-019), C/ Blanqueria, 5 (70-15-005), C/ Nou de la Rambla, 14 (70-15-017), C/ Templers, 16 (70-15-036) PROCIVESA  i del C/ Unió, 14 (70-40-065) i C/ Montserrat, 10 (70-40-041) FOMENT i  del C/ Manuel Sanchis Guarner, 1 (47-02-013) i C/ Manuel Sanchis Guarner, 7 (47-02-016), les qual aniran a càrrec de la quota complentària.</t>
  </si>
  <si>
    <t xml:space="preserve">Id.IMHAB: 23.3.1  Pressupost: 2021  Compte: 62200052
Import corresponent a la substitució de la sortida de la caldera de condensació situada a la promoció d'habitatges del Passeig de la Vall d'Hebrón, 78, Baix D, de Barcelona. Segons pressupost adjunt. </t>
  </si>
  <si>
    <t>50% inicial del Tràmit d'Expedient d'Intervenció de Llicència d'obra nova de la Promoció situada a l'Av. Carrilet, 22-24 (Quetzal) ,08014 de Barcelona. Segons pressupost adjunt.</t>
  </si>
  <si>
    <t>Incremet de pressupost del Tràmit d'Expedient d'Intervenció de Llicència  de la Promoció situada al Carrer Pare Perez del Pulgar, s/n (Trinitat Vella A18.03) de Barcelona. Segons pressupost adjunt.</t>
  </si>
  <si>
    <t>50% final pel Tràmit d'Expedient d'Intervenció de Llicència d'obra nova de la Promoció situada a l'Av. Carrilet, 22-24 (Quetzal) ,08014 de Barcelona. Segons pressupost adjunt.</t>
  </si>
  <si>
    <t xml:space="preserve">treballs de reparació i manteniment en els equips d'aire condicionat a les oficines de l'IMHAB del carrer Dr. Aiguader Núms.: 24 i 26-36, de Barcelona. </t>
  </si>
  <si>
    <t xml:space="preserve">Import dels treballs de reparació i manteniment en els equips d'aire condicionat a les oficines de l'IMHAB del carrer Dr. Aiguader Núms.: 15 i 26-36, de Barcelona. </t>
  </si>
  <si>
    <t>Organització acte 1a. pedra Porta - Trinitat</t>
  </si>
  <si>
    <t>Assistència, com a jurat, en el concurs de les obres de construcció conjuntament amb la redacció de projecte, dels edificis d’habitatge protegit situats al carrer de Pallars, 477, carrer de Marroc, 180-182, carrer de Binèfar, 22 i perllongació del Ptge. d’Arriassa, s/n, de Barcelona, dividit en quatre lots - exp. 20/089-</t>
  </si>
  <si>
    <t>Revisión impresoras Ciutat Vella</t>
  </si>
  <si>
    <t>Revisión impresora OH Sant Andreu</t>
  </si>
  <si>
    <t>Revisión impresora Les Corts</t>
  </si>
  <si>
    <t>Bossa d'Hores Assistencia i manteniment de Telefonia</t>
  </si>
  <si>
    <t>Línia de fibra Óptica FTTH 300/300Mbts simètrica</t>
  </si>
  <si>
    <t>Punts addicionals oficines Pujades 350</t>
  </si>
  <si>
    <t>Revisión impresoras Dr.Aiguader</t>
  </si>
  <si>
    <t>Sustitución hard disk de impresora. Sustitució botonera power button.</t>
  </si>
  <si>
    <t>Línia de fibra Óptica FTTH 300/300Mbts simètrica Agost 2021</t>
  </si>
  <si>
    <t>Línia de fibra Óptica FTTH 300/300 Mbts simètrica</t>
  </si>
  <si>
    <t>SERVEI DE DESRATIZACION, DESINSECTACION YDESINFECCION LOCAL DR. AIGUADER, 24_x000D_
LOCAL DR. AIGUADER, 36_x000D_
_x000D_
PAGAMENT TRIMESTRAL DE JUNY A AGOST. _x000D_
_x000D_
CC1</t>
  </si>
  <si>
    <t xml:space="preserve"> SERVEI DE CONTROL DE PLAGUES 
PERÍODE DE JUNY A AGOST
DR. AIGUADER, 15
CC2</t>
  </si>
  <si>
    <t xml:space="preserve">Import corresponent al manteniment del comptador d’aigua per l’ any 2021 dels C/ Floridablanca, 106 (70-97-118), C/ Via Augusta, 401 (35-06-001), del C/ Montagut, 1 B (4-2-626-740) i del C/ Provenzals, 44/ Pujades,350 (CC2) oficina d'habitatge Sant Martí._x000D_
</t>
  </si>
  <si>
    <t xml:space="preserve">Import corresponent al manteniment dels comptadors d’aigua per l’ any 2021 dels C/ Calabria, 161 (70-97-117), C/ Compte Borrell, 159 (27-03-001) i del C/ Riera de Sant Andreu / Pons i Gallarza, 105-117 (70-97-129)_x000D_
_x000D_
</t>
  </si>
  <si>
    <t>honoraris per l'auditoria global del projecte executiu de rehabilitació d'edifici d'habitatges del carrer d'Hospital,116 de Barcelona. Segons pressupost adjunt.</t>
  </si>
  <si>
    <t>Id.IMHAB: 31.11  Pressupost: 2021  Compte: 23231011
Minuta 3 i última corresponent al 30% dels honoraris per l'assessorament ambiental en fase d'executiu de Simulació LEED a la promoció de Av. Mare de Déu de Montserrat (QUIRON). Segons pressupost adjunt.</t>
  </si>
  <si>
    <t xml:space="preserve">honoraris per la presa de dades i confecció del plànol topogràfic del solar situat a l'Av. Mare de Déu de Montserrat núm. 5-11 de Barcelona (Antiga Quiron), segons pressupost adjunt. </t>
  </si>
  <si>
    <t xml:space="preserve">Import corresponent al servei de conservació del 3r trimestre 2021 dels ascensors del C/ Sant Pau, 55 (70-15-026), C/ Carretes, 29 (70-15-010), C/ Sant Ramon, 11 (70-15-028), C/ Sant Ramon, 21 (70-15-029) (PROCIVESA) i C/ Sant Rafael, 10 (70-40-058) i la línea de teléfon del C/ Sant Rafael, 10 (70-40-058) i C/ Carretes, 29 (70-15-010)._x000D_
</t>
  </si>
  <si>
    <t>Reparació de l' ascensor del C/ Carretes, 29 (70-15-010),segons pressupost núm. R/000199/21, subsanació defectes TÜV Rheinland, (PROCIVESA)</t>
  </si>
  <si>
    <t>Import corresponent al servei de conservació del 3r trimestre 2021, dels ascensors del C/  Ferlandina, 27 (70-40-030), C/ Ferlandina, 25 (70-15-030) i C/ Robadors, 3 (70-15-023)</t>
  </si>
  <si>
    <t>Import corresponent al servei de conservació del 3r trimestre 2021 dels ascensors del C/ Tallers, 11 (70-15-034) , C/ Sant Pau, 23 (70-15-025), C/ Blanqueria, 10 (70-15-006) i del C/ Coure, 8 (01-16-001), el qual anirà a càrrec de la quota complementària.</t>
  </si>
  <si>
    <t>Reparació de l' ascensor esquerre del C/ Coure, 8 (01-16-001), segons pressupost núm. 1109941A, la qual anirà a càrrec de la quota complementària.</t>
  </si>
  <si>
    <t>Reparació de l' ascensor del C/ Cantera, 12-14 (98-01-016), segons pressupost núm. 875124, per subsanar deficiències de la ECA, la qual anirà a càrrec del IMHAB</t>
  </si>
  <si>
    <t>Reparació de l' ascensor dret de la Gran Via Corts Catalanes, 924-926 (50-01-001), la qual anirà a càrrec de la quota complementària.</t>
  </si>
  <si>
    <t>Import corresponent al servei de conservació del 3r trimestre 2021, dels ascensors de la Gran Via de les Corts Catalanes, 924-926 (50-01-001),  la qual anirà a càrrec de la quota complementària.</t>
  </si>
  <si>
    <t>Import corresponent al manteniment del 3r trimestre de 2021 dels ascensors del C/ Nou de la Rambla, 39-41 (06-12-003) i del C/ Vigatans, 10 (51-03-001), els quals aniran a càrrec de la quota complementària.</t>
  </si>
  <si>
    <t>Import corresponent al manteniment del 3r trimestre de 2021 dels ascensors del C/ Vista Alegre, 15 (70-15-038) i del C/ Marques de Barberà, 18 (70-15-016) PROCIVESA i del C/ Tantarantana, 23 (70-15-062) i C/ Sant Pere mes Alt, 76 (70-40-55) FOMENT.</t>
  </si>
  <si>
    <t>Reparació de l' ascensor del C/ Tantarantana, 23 (70-40-062)  FOMENT CIUTAT VELLA</t>
  </si>
  <si>
    <t>Reparacions dels ascensors del C/ Nou de la Rambla, 39 (06-12-003), els quals anirà a càrrec de la quota complementària.</t>
  </si>
  <si>
    <t>Reparació de l' ascensor del C/ Nou de la Rambla, 39 (06-12-003), els quals anirà a càrrec de la quota complementària.</t>
  </si>
  <si>
    <t>Import corresponent al servei de conservació del  3r trimestre 2021, dels ascensors del C/ Manuel Sanchis i Guarner, 14-16 (47-01-001), C/ Mollerusa, 55-57 (02-04-001) i del C/ Anselm Turmeda, 2 (47-02-009), els quals aniran a càrrec de la quota complementària.</t>
  </si>
  <si>
    <t>Reparació de l' ascensor del C/ Manuel Sanchis Guarner, 14-16 (47-01-001), segons pressupost núm. 84/2021, la qual anirà a càrrec de la quota complementària.</t>
  </si>
  <si>
    <t>Import corresponent al servei de conservació del  2n trimestre 2021, dels ascensors del C/ Manuel Sanchis i Guarner, 14-16 (41-01-001), C/ Mollerusa, 55-57 (02-04-001) i del C/ Anselm Turmeda, 2 (47-02-009), els quals aniran a càrrec de la quota complementària.</t>
  </si>
  <si>
    <t>Import corresponent al servei de conservació del 3r trimestre de 2021, de l’ascensor del C/ Calabria, 161 (70-97-117) la qual anirà a càrrec de la quota complementària.</t>
  </si>
  <si>
    <t>Reparacions diverses de l'ascensor del C/ Calabria, 161 (70-15-177), la qual anirà a càrrec de la quota complementària.</t>
  </si>
  <si>
    <t>Import corresponent al servei de conservació del 3r trimestre de 2021 de l' ascensor del C/ Balmes, 16 (70-97-120) ,la qual anirà a càrrec de la quota complementària.</t>
  </si>
  <si>
    <t>Import corresponent al servei de conservació del 3r trimestre 2021 dels ascensors del C/ Om, 3-9-11-15, Arc del Teatre, 50 i 52 (06-10-004), C/ Alts Forns, 82 (28-13-002) i C/ Comerç, 42 (70-10-001), els quals aniràn a càrrec de la quota complementària.</t>
  </si>
  <si>
    <t>Reparació de l' ascensor del C/ Om, 9 (06-10-004), el qual anirà a càrrec de la quota complementària.</t>
  </si>
  <si>
    <t>Reparacions diverses dels ascensors del C/ Om, 9 i del C/ Arc del Teatre, 52 (06-10-004) el qual anirà a càrrec de la quota complementària.</t>
  </si>
  <si>
    <t>Import corresponent al servei de conservació per a 3r trimestre 2021, de l’ascensor del C/ La Guàrdia, 11 (70-15-013) i C/ Arc de Sant Pau, 2-4 (70-15-001) (PROCIVESA) i del C/ Guifré, 8 (70-40-032) (FOMENT CIUTAT VELLA)</t>
  </si>
  <si>
    <t>Reparació de l'ascensor  del C/ Arc de Sant Pau, 1 (70-15-001). PROCIVESA</t>
  </si>
  <si>
    <t>Reparació de l'ascensor del C/ Junta de Comerç, 26 (70-40-036), segons pressupost núm. 52689.00/21, per subsanar defectes de la ECA. (FOMENT CIUTAT VELLA)</t>
  </si>
  <si>
    <t>Import corresponent al servei de conservació del 3r trimestre 2021, dels ascensors del C/  Basses de Sant Pere, 3 (70-40-005) i del C/ Junta de Comerç, 26 (70-40-036). (FOMENT CIUTAT VELLA)</t>
  </si>
  <si>
    <t xml:space="preserve">Reparació de l’ascensor del C/ Forn de la Fonda, 5 (70-40-072) segons pressupost núm. 000111/2021, per subsanar defectes de la ECA. FOMENT </t>
  </si>
  <si>
    <t>Import corresponent al servei de conservació del 3r trimestre 2021 dels ascensors del C/ Sant Pau, 82 (70-15-027), C/ Cardona, 6 (70-15-007) PROCIVESA i C/ Forn de la Fonda, 5 (70-40-072) (FOMENT)</t>
  </si>
  <si>
    <t>Reparació de l’ascensor del C/ Sant Pau, 82 (70-15-027) (PROCIVESA)</t>
  </si>
  <si>
    <t>Import corresponent al servei de conservació i de la línea telefònica del 3r trimestre de 2021 del C/ Pinzón, 6-12 (19-15-001) i del C/ Tantarantana, 12 (70-40-061), la qual anirà a càrrec de la quota complementària.</t>
  </si>
  <si>
    <t>Import corresponent al servei de conservació del 3r trimestre 2021, dels ascensors del C/ Erasme Janer, 1-5 (70-15-020), Sant Ramón, 6 (70-35-006), Sant Ramon, 1 (70-35-009) i Pl. Sant Pere, 14 (70-35-004), el qual anirà a càrrec de la quota complemntària.</t>
  </si>
  <si>
    <t>Reparació de l'ascensor del C/ Erasme de Janer, 1-5  (70-15-020). PROCIVESA</t>
  </si>
  <si>
    <t>Reparació de l'ascensor del Pl Sant Pere, 14 (70-35-004), segons pressupost núm. PV04-20-046606.01, la qual anirà a càrrec de la quota complementària.</t>
  </si>
  <si>
    <t>Honoraris professionals per ll'informe de compliment de la legalitat de l'exercici 2019, segons pressupost de 30.04.2020.-</t>
  </si>
  <si>
    <t>Honoraris professionals per Audiotria financera dels CCAA i de la liquidació del pressupost de l'exercici 2020, segon pressupost de 25.02.2021</t>
  </si>
  <si>
    <t>consum de la instal·lació comunitària d'aigua calenta sanitària i calefacció en el període del  
19.05.2021 al 20.06.2021 de la promoció situada al carrer Còrsega, 363, de Barcelona.</t>
  </si>
  <si>
    <t xml:space="preserve">consum de la instal·lació comunitària d'aigua calenta sanitària i calefacció en el període del 20.05.2021 al 21.06.2021 de la promoció situada a la Via Favència, 350, de Barcelona.
</t>
  </si>
  <si>
    <t>consum de la instal·lació comunitària d'aigua calenta sanitària i calefacció en el període del 20.05.2021 al 21.06.2021 de la promoció situada al carrer Navas de Tolosa, 310B, 312 i 312I, de Barcelona.</t>
  </si>
  <si>
    <t>Id,IMHAB: 50.9.1   Pressupost: 2021  Compte:62200000
Import corresponent al consum de la instal·lació comunitària d'aigua calenta sanitària i calefacció en el període del 20.05.2021 al 21.06.2021 de la promoció situada al carrer Ciutat de Granada, 145, de Barcelona.</t>
  </si>
  <si>
    <t>consum de la instal·lació comunitària d'aigua calenta sanitària i calefacció en el període del 21.06.2021 al 12.07.2021 del CENTRE CIVIC i ASSOCIACIO DE VEINS DE NAVAS situats a la promoció del carrer Navas de Tolosa, 310B, 312 i 312I, de Barcelona.</t>
  </si>
  <si>
    <t>Id,IMHAB: 31.4.1  Pressupost: 2021  Compte: 62200000
Import corresponent al consum de la instal·lació comunitària d'aigua calenta sanitària i calefacció en el període del  
20.06.2021 al 12.07.2021 de la promoció situada al carrer Còrsega, 363, de Barcelona.</t>
  </si>
  <si>
    <t xml:space="preserve">consum de la instal·lació comunitària d'aigua calenta sanitària i calefacció en el període del 21.06.2021 al 12.07.2021 de la promoció situada a la Via Favència, 350, de Barcelona.
</t>
  </si>
  <si>
    <t>consum de la instal·lació comunitària d'aigua calenta sanitària i calefacció en el període del 21.06.2021 al 12.06.2021 de la promoció situada al carrer Navas de Tolosa, 310B, 312 i 312I, de Barcelona.</t>
  </si>
  <si>
    <t>consum de la instal·lació comunitària d'aigua calenta sanitària i calefacció en el període del 21.06.2021 al 12.07.2021 de la promoció situada al carrer Ciutat de Granada, 145, de Barcelona.</t>
  </si>
  <si>
    <t xml:space="preserve">consum de la instal·lació comunitària d'aigua calenta sanitària i calefacció en el període del 19.05.2021 al 21.06.2021 i del 21.06.2021 al 12.07.2021 de la promoció situada al carrer Reina Amalia, 33, de Barcelona.
</t>
  </si>
  <si>
    <t>consum de la instal·lació comunitària d'aigua calenta sanitària i calefacció en el període del 12.07.2021 al 23.08.2021 del CENTRE CIVIC i ASSOCIACIO DE VEINS DE NAVAS situats a la promoció del carrer Navas de Tolosa, 310B, 312 i 312I, de Barcelona.</t>
  </si>
  <si>
    <t xml:space="preserve">consum de la instal·lació comunitària d'aigua calenta sanitària i calefacció en el període del 12.07.2021 a  23.08.2021 de la promoció situada al carrer Reina Amalia, 33, de Barcelona.
</t>
  </si>
  <si>
    <t>consum de la instal·lació comunitària d'aigua calenta sanitària i calefacció en el període del  
12.07.2021 al 22.08.2021 de la promoció situada al carrer Còrsega, 363, de Barcelona.</t>
  </si>
  <si>
    <t>consum de la instal·lació comunitària d'aigua calenta sanitària i calefacció en el període del 12.07.2021 al 23.08.2021 de la promoció situada a la Via Favència, 350, de Barcelona.</t>
  </si>
  <si>
    <t>consum de la instal·lació comunitària d'aigua calenta sanitària i calefacció en el període del 12.07.2021 al 23.08.2021 de la promoció situada al carrer Navas de Tolosa, 310B, 312 i 312I, de Barcelona.</t>
  </si>
  <si>
    <t>consum de la instal·lació comunitària d'aigua calenta sanitària i calefacció en el període del 12.07.2021 al 23.08.2021 de la promoció situada al carrer Ciutat de Granada, 145, de Barcelona.</t>
  </si>
  <si>
    <t>XERRADA INFORMATIVA EL DIA 28/05/21 - Personal, materials i transports</t>
  </si>
  <si>
    <t>Portes Obertes Aparcament Baró de Viver</t>
  </si>
  <si>
    <t>honoraris per  excavació de cales per reconeixement de l'antiga fonamentació i treaballs complementaris. Al solar situat a l'Av. Mare de Deu de Montserrat, 5-11 de Barcelona (Antiga Quiron). Segons pressupost adjunt.</t>
  </si>
  <si>
    <t xml:space="preserve">
Honoraris corresponents als serveis de consultoria estructural per l’estudi i redacció d’un Informe Tècnic sobre la diagnosis de l'estructura de l'edifici en construció situat als carrers: Passeig Mollerussa 58 i 62, i de Salomó 4-8 (Edifici H3 de la 4a fase de remodelació del barri de Bona Pastor de Barcelona). </t>
  </si>
  <si>
    <t>REF.OBRA: PK. CORSEGA, 363_x000D_
Reinici de la centraleta.</t>
  </si>
  <si>
    <t>REF.OBRA: PK. INDUSTRIA, 346_x000D_
Baixa targeta de vianants</t>
  </si>
  <si>
    <t xml:space="preserve">REF.OBRA: PK. BILBAO-LOPE VEGA_x000D_
Baixa targetes_x000D_
</t>
  </si>
  <si>
    <t>REF.OBRA: REP. ARGENTINA, 102_x000D_
Baixa targeta de vianants</t>
  </si>
  <si>
    <t xml:space="preserve">REF. OBRA: REINA AMALIA, 31 B_x000D_
Restablir interfonia_x000D_
</t>
  </si>
  <si>
    <t>REF.OBRA: PK. BILBAO, 214_x000D_
Restabliment de comunicació amb el pàrquing.</t>
  </si>
  <si>
    <t>REF.OBRA: PK. ESPRONCEDA, 114_x000D_
Revisió interfonia</t>
  </si>
  <si>
    <t>REF.OBRA: PK. BILBAO, 214_x000D_
Baixa targeta de vianants</t>
  </si>
  <si>
    <t>REF.OBRA: PK. REP. ARGENTINA_x000D_
Restablir connexió amb l'aparcament.</t>
  </si>
  <si>
    <t>Inspeccions periòdiques reglamentàries per l’exercici 2021 dels ascensors de la Gran Via Corts Catalanes, 976-982 (50-02-003), els quals aniran a càrec de la quota complementària.</t>
  </si>
  <si>
    <t>Segona inspeció reglamentària per l’exercici 2021 de l' ascensor del C/ Sancho de Ávila, 146 parking (53-08-001) efectuada per ECA, la qual anirà a càrrec de la quota complementària.</t>
  </si>
  <si>
    <t xml:space="preserve">Id. IMHAB: 70.15.36  Pressupost:  2021  Compte: 41527015_x000D_
Import corresponent a les 8 visites de Serveis relatius a les tasques de coordinació en matèria de Seguretat i salut,  corresponents a les obres Promogudes per l’institut municipal de l’habitatge i rehabilitació de Barcelona al Carrer Templers, 16 de Barcelona. Segons pressupost adjunt._x000D_
 _x000D_
</t>
  </si>
  <si>
    <t>Segona inspeció reglamentària per l’exercici 2021 de l' ascensor del C/ Gatuelles, 5 (51-06-002) efectuada per ECA per defectes gresu, la qual anirà a càrrec de la quota complementària.</t>
  </si>
  <si>
    <t>Inspeccions periòdiques reglamentàries per l’exercici 2021 dels ascensors de C/ Tanger, 40 (53-12-001), els quals aniran a càrec de la quota complementària.</t>
  </si>
  <si>
    <t>Inspecció periòdica reglamentària per l’exercici 2021 de l' ascensor de la Av. República Argentina, 105 (23-05-001), la qual anirà a càrec de la quota complementària.</t>
  </si>
  <si>
    <t>Inspecció periòdica reglamentària per l’exercici 2021 de l' ascensor del C/ Primer de Maig, 1 (70-08-001), la qual anirà a càrec de la quota complementària.</t>
  </si>
  <si>
    <t>Segona inspeció reglamentària per l’exercici 2021 de l' ascensor del C/ Templers, 16 (70-15-036) efectuada per ECA per defectes gresu. PROCIVESA</t>
  </si>
  <si>
    <t>Import per serveis de neteja a la comunitat i del parquing en el c/ Gomis 108-110 (23-4-1 al 8) en el mes de juny del 2021</t>
  </si>
  <si>
    <t>Imprt per serveis de neteja que s'ha fet al c/ Gomis 108-110 (23-4-1 al 8) en el mes de juliol del 2021</t>
  </si>
  <si>
    <t>Import per serveis de neteja que s'ha fet al c/ Gomis 108-110 (23-4-1 al 8) en el mes d'agost del 2021</t>
  </si>
  <si>
    <t>Consun toner fotocopiadores IMHAB 2T. trimestre 2021</t>
  </si>
  <si>
    <t>Manteniment fotocopiadores juliol 2021_x000D_
_x000D_
(B) Total Large Black &amp; White (112) 2206 2206 iR ADV C5235i MODEL WGR28320 *INSTITUT MUNICIPAL DE L'</t>
  </si>
  <si>
    <t>Id.IMHAB:  Pressupost: 2021  Compte:_x000D_
Import corresponent a la 4a certificació d'obra de CONSTRUCCIONS TRIVAZQUEZ SL;  3a certificació de TECSON pels treballs d'intal·lació d'alarma, bany, cuina, office i ampliació clima a les obres d'adecuació d'un local de lloger al Carrer Pujades, 350 de Barcelona per l'ús de l'IMHAB. Segons contracte d'arrendament de data 19 de febrer de 2021.</t>
  </si>
  <si>
    <t xml:space="preserve">CERTIFICACIÓ NÚM. 4 OBRA: CR. PUJADES NÚM. 350 BARCELONA PRESSUPOST Nº P-5824-21 ADEQUACIÓ DE LOCAL </t>
  </si>
  <si>
    <t xml:space="preserve">Import per SERVEI NETEJA JUNY 2021 AVDA FRANCESC CAMBO 30 (51-13-1) </t>
  </si>
  <si>
    <t>Impoer per servei de neteja que s'ha fet al c/ Francesc Cambó 30 (51-13-1) en el mes d'agost del 2021</t>
  </si>
  <si>
    <t>Pagament per l’elaboració de proposta presentada sota el lema “Habitat 21” corresponent al contracte de serveis de rredacció de projecte i posterior direcció facultativa de les obres de construcció industrialitzada amb contenidors marítims d’un edifici d’allotjaments dotacionals al solar qualificat d’equipament ubicat a l’Av. del Carrilet núm. 22-24, de Barcelona (promoció Quetzal)_x000D_
_x000D_
-Arquitecte finalista no adjudicatari-</t>
  </si>
  <si>
    <t>Cargos por Servicios de datos</t>
  </si>
  <si>
    <t>Serveis Ample Banda (juny 2021)</t>
  </si>
  <si>
    <t>LLIURAMENT DE DUES CADIRES A PETICIÓ DE L´OFICINA DE NOU BARRIS_x000D_
_x000D_
CC2</t>
  </si>
  <si>
    <t>LLIURAMENT ARMARI A PETICIÓ DE LOCAL DR. AIGUADER, 15_x000D_
S´ADJUNTA PRESSUPOST I ALBARÀ_x000D_
_x000D_
CC2</t>
  </si>
  <si>
    <t>OFICINA D´HABITATGE SANT MARTI : CANVI RODES CADIRES PER A MOQUETA. _x000D_
S´ADJUNTA PRESSUPOST I ALBARÀ DE LLIURAMENT_x000D_
CC2</t>
  </si>
  <si>
    <t>OFICINA D´HABITATGE SANT MARTI_x000D_
LLIURAMENT DE MOBILIARI: DUES CADIRES, DUES TAULES, DOS BUCS, DOS ARMARIS._x000D_
S´ADJUNTA PRESSUPOST I ALBARÀ_x000D_
CC2</t>
  </si>
  <si>
    <t>LLIURAMENT MOBILIAR PER NOVA ZONA GERÈNCIA DE DR. AIGUADER, 36_x000D_
_x000D_
CC1</t>
  </si>
  <si>
    <t>MOBILIARI SALA GERÈNCIA: FALDONS TAULES I UN BUC DE TRES CALAIXOS. _x000D_
_x000D_
CC1</t>
  </si>
  <si>
    <t>escaneig de 24 plànols de diverses promocions al mes de juliol.</t>
  </si>
  <si>
    <t>1 Tècnic Arxiver Documentalista per iniciar actualització expedients per arxiu del departament de contractació de l' Imhab.</t>
  </si>
  <si>
    <t>Import per serveis de neteja que s'ha fet a Av Vallcarca 262 (23-2-1) en el mes de juny del 2021_x000D_
Import per serveis de neteja que s'ha fet al Pso Santa Coloma 55-71 (3-21- 1 al 8) en el mes de juny del 2021_x000D_
Import per serveis de jardineria ue s'han fet al pso Santa Coloma 55-71 (3-21-1 al 8) en el mes de juny del 2021</t>
  </si>
  <si>
    <t>Import per serveis de jardineria que s'ha fet al Pso Santa Coloma 55-71 (3-21-1 al 8) en el mes de juliol del 2021_x000D_
Import per servei mensual de neteja efectuat a Pg Sta Coloma, 55-71 (3-21-1 al 8) en el mes de juliol del 2021_x000D_
Import per subministrament i substitució de 7 turbines, 2 difusosrs i 9 boquilles a Pg Sta Coloma 55-71 (3-21-1 al 8) en el mes de juliol del 2021. _x000D_
Import per servei mensual de manteniment de neteja a Av Vallcarca, 262 (23-2-1) en el mes de juliol 2021</t>
  </si>
  <si>
    <t>Import per Servei mensual de neteja efectuat a Av Vallcarca, 262 (23-2-1) en el mes d'agost del 2021_x000D_
Import per Servei mensual de jardineria efectuat a Pg Sta Coloma, 55-71 (3-21-1 al 8) en el mes d'agost del 2021_x000D_
Import per Servei mensual de neteja efectuat a Pg Sta Coloma, 55-71 (3-21-1 al 8) en el mes d'agost del 2021</t>
  </si>
  <si>
    <t>Import corresponent al manteniment 3r trimestre de 2021 de  l'ascensor de la Pl. Salvador Segui, 13 corresponent a l'oficina d'habitatge de Ciutat Vella de BAGURSA.</t>
  </si>
  <si>
    <t>Pagament per l’elaboració de proposta presentada sota el lema “Contingut social” corresponent al contracte de serveis de rredacció de projecte i posterior direcció facultativa de les obres de construcció industrialitzada amb contenidors marítims d’un edifici d’allotjaments dotacionals al solar qualificat d’equipament ubicat a l’Av. del Carrilet núm. 22-24, de Barcelona (promoció Quetzal)_x000D_
_x000D_
-Arquitecte finalista no adjudicatari-</t>
  </si>
  <si>
    <t>5 PCs HP PRODESK 600 G6 SFF</t>
  </si>
  <si>
    <t>2 Llicències Adobe Acrobat Pro</t>
  </si>
  <si>
    <t xml:space="preserve">Id.IMHAB: 53.08 Pressupost:  2021  Compte:  33053008_x000D_
Import corresponent a la quota fixa pel subministrament de  fred i calor  durant el mes de Juny de 2021 a la promoció d'habitatges situada a la Plaça de Dolors Piera, 6 / Plaça Isabel Villa, 2, de Barcelona (SANCHO D'ÀVILA II FASE), segons contracte de data 10 de juliol de 2017,_x000D_
</t>
  </si>
  <si>
    <t xml:space="preserve">Id.IMHAB: 53.08 Pressupost:  2021  Compte:  33053008_x000D_
_x000D_
Import corresponent a la quota fixa pel subministrament de  fred i calor  durant el mes de juliol i agost de 2021 a la promoció d'habitatges situada a la Plaça de Dolors Piera, 6 / Plaça Isabel Villa, 2, de Barcelona (SANCHO D'ÀVILA II FASE), segons contracte de data 10 de juliol de 2017,_x000D_
</t>
  </si>
  <si>
    <t>Resolución de problemas de comunicación con la pasarela de pago con RedSys.</t>
  </si>
  <si>
    <t>Jornada de dinamització i cohesió grupal de la Direcció del Parc públic d´habitatges. _x000D_
_x000D_
CC1</t>
  </si>
  <si>
    <t>Import per neteja que s'ha fet al c/ Gran Via 1135 (48-1-1) en el mes de juny del 2021_x000D_
Import per neteja que s'ha fet al c/ Nou de la Rambla 39 (6-12-3) en el mes de juny 2021_x000D_
Import per neteja extra que s'ha fet al c/ Nou de la Rambla 39 (6-12-3) aviso 58280 per pixat a l'ascensor gran_x000D_
Import per neteja de vòmiyts en replà que s'ha fet al c/ Nou dela Rambla 39 (6-12-3) avis 58199</t>
  </si>
  <si>
    <t>Neteja i manteniment corresponent al mes de juny ARXIU IMHAB de C/ Clariana, 46</t>
  </si>
  <si>
    <t>Neteja i manteniment corresponent al mes de juliol ARXIU Històric IMHAB, C/Clariana, 46</t>
  </si>
  <si>
    <t>Import per serveis de neteja que s'han fet a Nou de la Rambla 39 (6-12-3) en el mes de juliol 2021_x000D_
Import per serveis de neteja que s'han fet a Gran Via CCatalanes 1135 (48-1-1) en el mes de juliol 2021</t>
  </si>
  <si>
    <t>Import per neteja que s'ha fet al c/ Nou de la Rambla 39 (6-12-3) en el mes d'agost del 2021_x000D_
Import per neteja que s'ha fet al c/ Gran Via Corts Catalanes 1135 (48-1-1) en el mes d'agost del 2021</t>
  </si>
  <si>
    <t>Neteja i manteniment ARXIU Històric IMHAB, C/ Clariana, 46, corresponent a agost 2021</t>
  </si>
  <si>
    <t xml:space="preserve">Id. IMHAB: 32.22  Pressupost: 2021  Compte: 23232022_x000D_
Import corresponent a l'estudi de viabilitat tècnico econòmica del projecte de 40 allotjaments dotacionals i equipament a l'Av. Carrilet, 22-24 (Quetzal) al districte de Sants Montjuïc de Barcelona. Segons pressupot adjunt. </t>
  </si>
  <si>
    <t>LLIURAMENT SEGELL PER DEPARTAMENT ATENCIÓ A L´USUARI_x000D_
_x000D_
CC1</t>
  </si>
  <si>
    <t>LLIURAMENT PETICIÓ SEGELLS DR. AIGUADER, 15 I OFICINES D´HABITATGE_x000D_
_x000D_
CC2</t>
  </si>
  <si>
    <t>LLIURAMENT PERCHERO PER A ZONA DE GERÈNCIA. DR. AIGUADER, 36_x000D_
CC1</t>
  </si>
  <si>
    <t xml:space="preserve"> Import per Prospecció i seguiment el dia: 20.05.2021 / Retirada de residus a replans el dia: 01.06.2021 servei de retirda de dipòsit i andròmines al c/ Om -Arc del Teatre (6-10-4)_x000D_
Import per servei de retirada i dipòsit que s'ha fet al c/ Rosselló i Porcel 12 (47-3-1)</t>
  </si>
  <si>
    <t>MASC FFP2 CAIXA 30 UDS; guants i gel hidroalcohòlic</t>
  </si>
  <si>
    <t xml:space="preserve"> Servicio Relay correo (paquete 200 direcciones)</t>
  </si>
  <si>
    <t xml:space="preserve"> Servicio Relay correo (paquete 200 direcciones)_x000D_
Agost 2021</t>
  </si>
  <si>
    <t>IDCE - Servicio Relay correo (paquete 200 direcciones) Setembre 2021</t>
  </si>
  <si>
    <t>1 Suscripción a DotConnect for Oracle. Periodo 8/11/20/ a 7/11/21.</t>
  </si>
  <si>
    <t>4 Licencias LinqPad. Periodo 1/5/20 a 30/4/21.</t>
  </si>
  <si>
    <t>1 Licencia Corporativa Enterprise de AntWay. Periodo 1/7/20 a 30/6/21.</t>
  </si>
  <si>
    <t>4 Licencias del software LinQPad a nombre de  Institut Municipal Habitatge Barcelona. Periodo de suscripción: 1.05.21 - 30.04.22</t>
  </si>
  <si>
    <t>TRASLLAT DOCUMENTACIÓ</t>
  </si>
  <si>
    <t>TRASLLAT ARXIU DE C/Dr. Aiguade a C/Ali Bei</t>
  </si>
  <si>
    <t>Importe por SERVICIOS DE LIMPIEZA Y MANTENIMIENTo ue se ha hecho en la promoción de Om i Arc del Teatre (6-10-4) mes de Juny 2021</t>
  </si>
  <si>
    <t>Importe por SERVICIOS DE LIMPIEZA Y MANTENIMIENTo ue se ha hecho en la promoción de Om i Arc del Teatre (6-10-4) mes de juliol 2021</t>
  </si>
  <si>
    <t>Importe por SERVICIOS DE LIMPIEZA Y MANTENIMIENTo ue se ha hecho en la promoción de Om i Arc del Teatre (6-10-4) mes d'agost 2021</t>
  </si>
  <si>
    <t xml:space="preserve">Import per serveis de neteja que s'han fet al c/ Fonollar 15-17 (70-15-12) en el mes de juny del 2021_x000D_
Import per serveis de neteja que s'ha fet al c/ Ases 1 (70-15-18) en el mes de juny del 2021_x000D_
Import per serveis de neteja que s'ha fet al c/ Serra Xic 4 (51-4-2) en el mes de juny del 2021_x000D_
Import per serveis de neteja que s'ha fet al c/ Giralt i Pellicer 24-28 (51-13-1) en el mes de juny del 2021_x000D_
Import per serveis de neteja que s'ha fet al c/ Marina 343 (15-4-1) en el mes de juny del 2021_x000D_
</t>
  </si>
  <si>
    <t>Import per serveis de neteja que s'ha fet al c/ Alvarez de Castro 2-4 (51-12-1) en el mes de juliol del 2021_x000D_
Import per serveis de neteja que s'ha fet al c/ Serra Xic 4 (51-4-2) en el mes de juliol 2021_x000D_
Import per serveis de neteja que s'han fet al c/ Fonollar 15-17 (70-15-12) en el mes de juliol del 2021_x000D_
Import per serveis de neteja que s'ha fet al c/ Marina 343 (15-4-1) en el mes de juliol del 2021_x000D_
SImport per serveis de neteja que s'ha fte al c/ Giralt i Pellicer 24-28 (51-13-1) en el mes</t>
  </si>
  <si>
    <t>Import per serveis de neteja que s'ha fet al c/ Alvarez de Castro 2-4 (51-12-1) en el mes d'agost del 2021_x000D_
Import per serveis de neteja que s'ha fet al c/ Serra Xic 4 (51-4-2) en el mes d'agost 2021_x000D_
Import per serveis de neteja que s'han fet al c/ Fonollar 15-17 (70-15-12) en el mes d'agostl del 2021_x000D_
Import per serveis de neteja que s'ha fet al c/ Marina 343 (15-4-1) en el mes d'agost del 2021_x000D_
SImport per serveis de neteja que s'ha fte al c/ Giralt i Pellicer 24-28 (51-13-1) en el mes d'agos</t>
  </si>
  <si>
    <t xml:space="preserve"> Id.IMHAB: 70.97.43   Pressupost: 2021  Compte: 48500003_x000D_
Import dels honoraris per la documentació de cales i Estudi Cromàtic de les façanes principal i posterior de l'edifici situat al Passatge Gaiolà, 15 de Barcelona. </t>
  </si>
  <si>
    <t>Import per SERVEI DE NETEJA  CL.MANUEL SANCHIS 2 (47-1-7) en el mes de juny del 2021_x000D_
Importe por servicio limpieza Manuel Sanchis i Guarner nº1 (47-2-13) en el mes de juny del 2021</t>
  </si>
  <si>
    <t>Import per serveis de neteja que s'ha fet al c/ Manuel Sanchis Guarner 2 (47-1-7) en el mes de juliol del 2021_x000D_
Import per serveis de neteja que s'ha fet al c/ Manuel Sanchis Guarner 1 (47-2-13) en el mes de juliol del 2021</t>
  </si>
  <si>
    <t>Importe por Servicio limpieza Manuel Sanchis i Guarner nº1 (47-2-13) en el mes d'agost del 2021_x000D_
Import per SERVEI DE NETEJA  CL.MANUEL SANCHIS Guarner  2 (47-1-7) en el mes d'agost del 2021</t>
  </si>
  <si>
    <t xml:space="preserve">Import dels treballs de neteja d'urgència amb servei cuba per poder executar els treballs d'obra del clavagueró de l'edifici de l'IMHAB situat al carrer Arc de Sant Cristòfol núm. 11-23 de Barcelona. </t>
  </si>
  <si>
    <t>34 Lineas móviles llamadas ilimitadas. 23.06 - 22.07.21</t>
  </si>
  <si>
    <t>15 Lineas móviles llamadas ilimitadas</t>
  </si>
  <si>
    <t>34 Lineas móviles llamadas ilimitadas.  23.07-22.08</t>
  </si>
  <si>
    <t>Lineas móviles llamadas ilimitadas 08.08 - 07.09</t>
  </si>
  <si>
    <t>SAI Vision Dual 3000 VA</t>
  </si>
  <si>
    <t>Lineas móviles llamadas ilimitadas; 23.08-22.09</t>
  </si>
  <si>
    <t xml:space="preserve">Secretaria tècnica de convocatòria d'entitat a la sessió virtual del procés de revisió del web d'Habitatge </t>
  </si>
  <si>
    <t>Honoraris corresponents als treballs de trasllat d'enlluenament públic afectat per la construcció de la promoció d'habitatges situats a la promoció de la carretera de Ribes 53-65 de Barcelona (Porta Trinitat)</t>
  </si>
  <si>
    <t>SUBMINISTRAMENT DE LLICENCIES I MIGRACIÓ D'APS</t>
  </si>
  <si>
    <t>SERVEI DE MANTENIMENT SISTEMES AUDIOVISUALS I
ELECTRÒNICA DE XARXA. P ERIODE: 04/07/21 - 03/07/22</t>
  </si>
  <si>
    <t>SUBSTITUCIÓ DE MATERIALS DEL SISTEMA D'AUDIOVISUALS</t>
  </si>
  <si>
    <t>INSTAL.LACIÓ DE SWITCH CISCO 48 POE</t>
  </si>
  <si>
    <t>SUBMINISTRAMENT MICRÒFON</t>
  </si>
  <si>
    <t>Import corresponent al servei de conservació del 3r trimestre 2021 i servei permanent, dels ascensors del C/ Santa Elena, 4  i C/ Santa Elena, 2 (70-15-031) (PROCIVESA)</t>
  </si>
  <si>
    <t>Procés d'empatia, reflexió i dinamització amb usuaris per recollir, treballar i planificar el projecte del web d'Habitatge</t>
  </si>
  <si>
    <t xml:space="preserve">Id.IMHAB: 70.33.1       Pressupost: 2021       Compte: Ajuntament
Import dels treballs d'instal·lació de porta metàl·lica i tapiat per evitar possibles ocupacions a la finca de Reina Amàlia Núm.10, segons detall de l'albarà. </t>
  </si>
  <si>
    <t>Import per Feines efectuades a Pg Sta Coloma 55-71 de Barcelona. Canvi de llums foses. Aparcament del Pso Santa Coloma 55-71 (3-21-7)_x000D_
Import per reparació porta accés garatge escala directe des de jardí F i G al parquing del Pso Santa Coloma 55-71 escs F i G (3-21-6/7)</t>
  </si>
  <si>
    <t>Feines efectuades a Av Valcarca, 262 de Barcelona, segons notificació avaria 59231_x000D_
_x000D_
FALTA ALBARAN FIRMADO Enviado mail dia 18/08 a enricimantur está en facturas problemas</t>
  </si>
  <si>
    <t>Feines efectuades a Pg Sta Coloma 55-71 esc C (3-21-3). Canvi de llums foses el mes de Juliol 21</t>
  </si>
  <si>
    <t>Software Assurance de Backup Acronis Cloud para servidor físico</t>
  </si>
  <si>
    <t>Ampliación de puertos servidor + Software protección red + 1 año prorección en la nube_x000D_
Hardware FortiCare plus 24x7  + Fortigate 80F. 8 x GE RJ45 ports, 2 x RJ45/SFP shared media WAN ports..</t>
  </si>
  <si>
    <t>Import per serveis de consergeria que s'ha fet al c/ Marina 343 (15-4-1) en el mes de juny del 2021_x000D_
Import per serveis de consergera que s'han fet al c/ Bac de Roda 99 (53-10-1) en el mes de juny del 2021_x000D_
Import per serveis de consergeria que s'han fet al c/ Coure 8 (1-16-1) en el mes de juny del 2021</t>
  </si>
  <si>
    <t>Import per serveis de consergeria que s'han fet al c/ Coure 8 (1-16-1) en el mes de juliol del 2021_x000D_
Import per serveis de consergeria que s'han fet al c/ Bac de Roda 99 (53-10-1) en el mes de juliol del 2021_x000D_
Import per serveis de consergeria que s'han fet al c/ Marina 343 (15-4-1) en el mes de juliol del 2021</t>
  </si>
  <si>
    <t>Import per serveis de consergeria que s'h afet al c/ Bac de Roda 99 (53-10-1) en el mes d'agost del 2021_x000D_
Importe por SERVICIOS CONSERJERIA que se han hechoi en Marina 343 (15-4-1) en el mes d'agost del 2021_x000D_
Import per serveis de consergeria que s'ha fet al c/ Coure 8 (1-16-1) en el mes d'agost del 2021</t>
  </si>
  <si>
    <t>PROJECTE SALA MULTIMEDIA I VIDEOCONFERÈNCIA (20p1421-2)_x000D_
instalación de la pantalla multimedia y equipo de sonido de la Sala de Gerencia</t>
  </si>
  <si>
    <t>LIBRO EDICION JUNIO 2021</t>
  </si>
  <si>
    <t xml:space="preserve">Import per seveis de neteja que s'ha fet al c/ Manuel Sanchis Guarner 5 (47-2-15) en el mes de juny del 2021_x000D_
Import per serveis de neteja que s¡ha fet al c/ Manuel Sanchis Guarner 14-16 (47-1-1) en el mes de juny del 2021_x000D_
Import per serveis denteja que s'ha fet al c/ manuel Sanchis Guarner 8 (47-1-4) en el mes de juny del 2021_x000D_
Import per serveis de neteja que s'ha fet al c/ Manuel Sanchis Guarner 7-9 (47-2-16) en el mes de juny del 2021_x000D_
iMPORT PER SERVEIS DE NETEJA QUE S'HA Fet AL C/ Manuel </t>
  </si>
  <si>
    <t>Import per serveis de neteja que s'ha fet al c/ Manuel Sanchis Guarner 7-9 (47-2-16) en el mes de juliol del 2021_x000D_
Import per serveis de neteja que s'ha fet al c/ Manuel sanchis Guarner 3 (47-2-14) en el mes de juliol del 2021_x000D_
Import per servei de neteja que s'ha fet al c/ Manuel Sanchis Guarner 14-16 (47-1-1) en el mes de juliol 2021_x000D_
Import per serveis de neteja que s'ha fet al c/ Manuel sanchis Guarner 8 (47-1-4) en el mes de juliol del 2021_x000D_
Import per serveis de neteja que s'ha fet al c/ S</t>
  </si>
  <si>
    <t>Import per serveis de neteja que s'ha fet al c/ Manuel Sanchis Guarner 3 (47-2-14) en el mes d'agost del 2021_x000D_
Import per serveis de neteja que s'ha fet al c/ Manuel Sanchis Guarner 14-16 (47-1-1) en el mes d'agost del 2021_x000D_
Import per serveis de neteja que s'ha fet al c/ Manuel Sanchis Guarner 5 (47-2-15) en el mes d'agost del 2021_x000D_
Import per serveis de neteja que s'ha fet al c/ Manuel Sanchis Guarner 7-9 (47-2-16) en el mes d'agost del 2021_x000D_
Import per serveis de neteja que s'ha fet al c/ Man</t>
  </si>
  <si>
    <t>Importe por Limpieza parking Pso. Vall d'Hebron, 78 (23-3-1) en el mes de juny del 2021_x000D_
Import per Limpieza inmueble Pso. Vall d'Hebron, 78 (23-3-1) en el mes de juny del 2021</t>
  </si>
  <si>
    <t>Import per serveis de neteja que s'ha fet al Pso Vall Hebron 78 (23-3-1) en el mes de juliol 2021_x000D_
Import per serveis de neteja del parquing que s'ha fet al Pso Vall Hebron 78 (23-3-1) en el mes de juliol del 2021</t>
  </si>
  <si>
    <t>Importe por limpieza parking Pso. Vall d'Hebron, 78 (23-3-1) en el mes de agosto del 2021_x000D_
Importe por Limpieza que se ha hecho a  Pso. Vall d'Hebron, 78 (23-3-1) en el mes de agosto del 2021</t>
  </si>
  <si>
    <t>Reparacions dels ascensors del C/ Portal Nou, 2 (70-40-045) i del C/ Hospital, 141 (70-40-034) . FOMENT CIUTAT VELLA</t>
  </si>
  <si>
    <t>Import corresponent al servei de conservació del 3r trimestre 2021 dels ascensors, segons relació adjunta, la qual anirà a càrrec de la quota complemntària.</t>
  </si>
  <si>
    <t>Reparacions dels ascensors del C/ Quito, 18 (03-22-001) i del C/ Montnegre, 39 (32-09-001),  les quals anirà a càrrec de la quota complentària.</t>
  </si>
  <si>
    <t>Reparació de l' ascensor del C/ Junta de Comerç, 21 (70-15-015), segons pressupost núm. T-0003623457. PROCIVESA</t>
  </si>
  <si>
    <t>Reparació de l' ascensor del C/ Via Favencia, 350 (11-10-001), el qual anirà a càrrec de la quota complentària.</t>
  </si>
  <si>
    <t>Reparació de l' ascensor esquerre del C/ Rosselló Parcel, 12 esc B (47-03-001), segons pressupost núm. T-0004765427 el qual anirà a càrrec de l'assegurança</t>
  </si>
  <si>
    <t>Reparacions dels ascensors de la Gran Via Corts Catalanes, 120-126 (28-21-001), segons pressuposts núms. T-0004189425, T-0004196769, T-0004196798 i T-0004196816,  les quals anirà a càrrec de la quota complentària.</t>
  </si>
  <si>
    <t>Reparació de l' ascensor del C/ Portal Nou, 2 (70-40-045), segons pressupost núm. T-0004782897, per subsanar defectes de la ECA. FOMENT</t>
  </si>
  <si>
    <t>Reparacions diverses dels ascensors del C/ Ginebra, 42 bis  (19-09-024) i del C/ Salamanca,15 (19-09-038), les quals anirà a càrrec de la quota complentària.</t>
  </si>
  <si>
    <t>Reparació de l' ascensor esquerre del C/ Marina, 351 (15-05-001), el qual anirà a càrrec de la quota complentària.</t>
  </si>
  <si>
    <t xml:space="preserve">Honoraris corresponents a 1 Jornada de grabació  de la 4a fase de a  remodelació del Barri de Bon Pastor de Barcelona, efectuada el dia 22/06/2021, segons presupost adjunt. </t>
  </si>
  <si>
    <t>Import per serveis de neteja que s'ha fet al c/ Calabria 161 (70-97-117) en el mes de juliol del 2021_x000D_
Import per serveis de neteja que s'ha fet al c/ Calabria 161 (70-97-117) en el mes d'agost del 2021_x000D_
Import per serveis de neteja que s'ha fet al c/ Calabria 161 (70-97-117) en el mes de juny del 2021</t>
  </si>
  <si>
    <t>Limpieza con agua alta presión en tuberías generales y arquetas, según presupuesto de MANTENIMIENTO</t>
  </si>
  <si>
    <t xml:space="preserve">Import per SERVEI DE NETEJA PLÇ DEL MIG DE CAN CLOS 3 (10-6-54) en el mes de juny del 2021_x000D_
Import per SERVEI DE NETEJA EL KANO 61 (70-97-104) en el mes de juny del 2021_x000D_
Import per SERVEI DE NETEJA MARBRE 1 (10-5-42) en el mes de juny del 2021_x000D_
Import per SERVEI DE NETEJA PLÇ DEL MIG DE CAN CLOS 4 (10-6-55) en el mes de juny del 2021_x000D_
Import per SERVEI DE NETEJA PLÇ DEL MIG DE CAN CLOS 5 (10-6-56) en el mes de juny del 2021_x000D_
Import per SERVEI DE NETEJA PLÇ DEL MIG DE CAN CLOS 9 (10-6-61) en el </t>
  </si>
  <si>
    <t>Import per serveis de neteja que s'ha fet a la Plç Mig de Can Clos 4 (10-06-055) en el mes de juliol 2021_x000D_
Import per serveis de neteja que s'ha fet a Marbre 1 (10-5-42)  el mes de juliol 2021_x000D_
Import per serveis de neteja que s'ha fet a c/ Elkano 61 (70-97-104) en el mes de juliol 2021_x000D_
Import per serveis de neteja que s'ha fet a la Plç Mig de Can Clos 3 (10-06-054) en el mes de juliol 2021_x000D_
Import per serveis de neteja que s'ha fet a la Plç Mig de Can Clos 9 (10-06-061) en el mes de juliol 202</t>
  </si>
  <si>
    <t>Import per SERVEI DE NETEJA que s'ha fet a  PLÇ DEL MIG DE CAN CLOS 9 (10-6-61) en el mes d'agost del 2021_x000D_
Import per serveis de neteja que s'ha fet al c/ Elkano 61 (70-97-104) en el mes d'agost del 2021_x000D_
Import per serveis de neteja que s'ha fet a la Pl Mig de CamClos 4 (10-6-55) en el mes d'agost del 2021_x000D_
Import per SERVEI DE NETEJA que s'ha fet a PLÇ DEL MIG DE CAN CLOS 5 (10-6-56) en ell mes d'agost del 2021_x000D_
Import per serveis de neteja que s'ha fet al c/ Marbre 1 (10-5-42) en el mes d'ag</t>
  </si>
  <si>
    <t>Import per servei de neteja que s'ha fet al c/ Santa Elena 4 (70-15-31) en el mes de juny del 2021_x000D_
Import per serveis de neteja que s'ha fet al c/ Santa Elena 2 (70-15-31) en el mes de juny del 2021_x000D_
Import per serveis de neteja que s'ha fet al c/ Carretes 29 (70-15-10) en el mes de juny del 2021</t>
  </si>
  <si>
    <t xml:space="preserve">Import per SERVEI DE NETEJA CORRESPONENT A C/SANTA ELENA, 2 (70-15-31) en el mes de juliiol del 2021_x000D_
Import per SERVEI DE NEJETA CORRESPONENT A C/CARRETAS, 29 (70-15-10) en el mes de juliol del 2021_x000D_
Import per SERVEI DE NETEJA CORRESPONENT A C/SANTA ELENA, 4 (70-15-31) en el mes de juliol del 2021_x000D_
_x000D_
</t>
  </si>
  <si>
    <t xml:space="preserve">Import per treballs contraincendis a Coure 8 (1-16-1) en el 2018_x000D_
Import per treballs cristall columna seca al c/ Coure 8 (1-16-1) en el 2018_x000D_
Import per manteniment aparells i sistemes de protecció contra incendis al c/ Coure 8 (1-16-1) l'any 2018_x000D_
Import per correció defector que s'ha fet al c/ Coure 8 (1-16-1) en el 2018_x000D_
Import per diversos extintors buidats recollida extintors descrgats al c/ Coure 8 (1-16-1) a l'any 2019_x000D_
Import per contracte manteniment i aparells i sistemes de protecció </t>
  </si>
  <si>
    <t>SERVEI DE RECOLLIDA I DESTRUCCIÓ DE PAPER I RECOLLIDA DE CARTRO. _x000D_
34€ (sense IVA) Dr. Aiguader, 15 CC2_x000D_
250€ (sense IVA) Dr. Aiguader, 36, 24 i Tàpies, 4 CC1</t>
  </si>
  <si>
    <t>SERVEI DE RECOLLIDA DE CARTRÓ _x000D_
SERVEI DE DESTRUCCIÓ CERTIFICAT DE PAPER_x000D_
_x000D_
CC2 - Dr. Aiguader, 15 : 119€ (sense IVA) _x000D_
CC1 - Dr. Aiguader, 24, 36, Tàpies, 4: 241,50€ (sense IVA)</t>
  </si>
  <si>
    <t>Import corresponent al 50% restant dels honoraris per la redaccció d'un dictamen pericial relacionat amb la demanda corresponent a l'edifici de Roc Boronat nº108 de Barcelona.</t>
  </si>
  <si>
    <t>Missatgers juny 2021</t>
  </si>
  <si>
    <t>Missatgers juliol 2021</t>
  </si>
  <si>
    <t>Missatgers agost 2021</t>
  </si>
  <si>
    <t>Import per serveis de neteja que s'han fet al c/ Rosselló i Porcel 12 (47-3-1) en el mes de juny del 2021_x000D_
Import per serveis de neteja que s'ha fet al c/ Quito 18 (3-22-1) en el mes de juny del 2021_x000D_
Import per sevei de neteja que s'ha fet al c/ Reina Amalia 24 (70-15-21) en el mes de juny del 2021</t>
  </si>
  <si>
    <t>Import per serveis de neteja escales acces parquing que s'ha fet al c/ Quito 18 (3-22-1) _x000D_
Import per retirada d'escombraries del terrat esc B del c/ Quito 18 (3-22-1) avis 57643.</t>
  </si>
  <si>
    <t>Import per serveis de neteja que s'ha fet al c/ Reina Amalia 24 (70-15-21) en el mes de juliol 2021_x000D_
Import per serveis de neteja que s'han fet al c/ Rosello i Poircel 12 (47-03-001) en el mes de juliol 2021_x000D_
Import per serveis de neteja que s'ha fet al c/ Quito 18 (3-22-1) en el mes de juliol del 2021</t>
  </si>
  <si>
    <t>Importe por limpieza de hollin en la escalera y de paredes debido a que se quemó un  piso el sábado dia 04 de julio 2021 en la primera planta de la c/ Rosselló i Porcel 12 (Andreu Nin 59) (47-03-001) aviso 59459</t>
  </si>
  <si>
    <t>Import per neteja del terrat que estava brut i ple d'ampolles al c/ Quito 18 (3-22-1) avis 59670</t>
  </si>
  <si>
    <t>Import per serveis de neteja que s'ha fet al c/ Reina Amalia 24 (70-15-21) en el mes de d'agost  2021_x000D_
Import per serveis de neteja que s'han fet al c/ Rosello i Poircel 12 (47-03-001) en el mes d'agost 2021_x000D_
Import per serveis de neteja que s'ha fet al c/ Quito 18 (3-22-1) en el mes d'agost del 2021</t>
  </si>
  <si>
    <t>Import per serveis de neteja que s'ha fet al c/Obradors 8 (70-15-19) en el mes de juny del 2021</t>
  </si>
  <si>
    <t>Import per serveis de neteja que s'ha fet al c/ Obradors 8 (70-15-19) en el mes de juliol del 2021</t>
  </si>
  <si>
    <t>Import per NETEJA ESCALA c/ OBRADORS, 8 (70-15-19) en el mes d'agost del 2021</t>
  </si>
  <si>
    <t>Hospedatge de servidor web periode abril-maig-juny 2021</t>
  </si>
  <si>
    <t>Mantenimiento de Logmeinpremier &amp; antiviruspor 1 año</t>
  </si>
  <si>
    <t>Mantenimiento de Logmeinpremier &amp; antivirus por 1 año</t>
  </si>
  <si>
    <t>Id. IMHAB: 70.97.102  Pressupost: 2021  Compte:  48500003_x000D_
Import corresponent a l'Estudi Històric de l'edifici del Carrer Hospital,116 de Barcelona.</t>
  </si>
  <si>
    <t>Import per serveis de neteja que s'ha fet al c/ Encuny 7 (70-97-111) en el mes de juny del 2021</t>
  </si>
  <si>
    <t>Import per serveis de neteja que s'ha fet al c/ Encuny 7 (70-97-111) en el mes d'agost del 2021</t>
  </si>
  <si>
    <t>Servicios Gestionados de copia de seguridad -Incluye 1 TB de almacenamiento en nube</t>
  </si>
  <si>
    <t>Gerstión servicios de Backup y almaceamiento en la nube</t>
  </si>
  <si>
    <t>Importe por limpieza Comunidad Mollerussa nº 55-57 (2-04-001) del 01-01-2021 al 30-06-2021</t>
  </si>
  <si>
    <t>Renovació del domini informàtic imhab.barcelona (Justificació bestreta PG-2/2021).</t>
  </si>
  <si>
    <t>Renovació dominis informàtics: pmhb.cat i imhab.xxx  (Justificació bestreta PG-3/2021)
VISA febrer-abril 2021</t>
  </si>
  <si>
    <t>Consum centraleta C/ Tàpies (Abr 2021)</t>
  </si>
  <si>
    <t>Cuotas telefonia móvil (Jun 2021)</t>
  </si>
  <si>
    <t>Serveis de telefonía fixa C/ Tàpies (Juny)</t>
  </si>
  <si>
    <t>Telefonia Fixa C/Tàpies (Maig)</t>
  </si>
  <si>
    <t>Telefonia Fixa C/Tàpies (Jul)</t>
  </si>
  <si>
    <t>Cuotas telefonia móvil (Jul 2021)</t>
  </si>
  <si>
    <t>Cuotas telefonia móvil (Ago 2021)</t>
  </si>
  <si>
    <t xml:space="preserve">Minuta corresponent als honoraris per la revisió del projecte de l'edifici de 95 habitatges. locals comercials i aparcaments, de la promoció situada als carrers Aiguablava 68- Palamós 81 del Bloc E del barri de Trinitat Nova UA3 de Barcelona. Segons pressupost adjunt.
</t>
  </si>
  <si>
    <t xml:space="preserve">Minuta corresponent al  40% dels honoraris fase PE de la ICT, 30% dels honoraris en fase PE de la CEE, 45% dels honoraris Entrega PE de la Legalització Aparcament , 50% dels honoraris Entrega PE de la Instal·lació de Renovable i 100% dels honoraris per l'entrega del PB i PE de la instal·lació fotovoltaica per la promoció situada al C/ Palamos, 81, (Bloc E - UA3 Trinitat Nova) de Barcelona. Segons honoraris adjunts. 
</t>
  </si>
  <si>
    <t>Import per serveis de neteja que s'ha fet al c/ Floridablanca 106 (70-97-118) en el mes d'agost del 2021
Import per serveis de nereja que s'ha fet al c/ Floridablanca 106 (70-97-118) en el mes de juliol del 2021</t>
  </si>
  <si>
    <t>Import per reparació rentadora LS-8-F/M que s'ha fet al c/ Lleialtat 7 (6-13-2) avis 59108_x000D_
Import per servei de reparació asecadora que s'ha fet a Gran Via Corsta Catalanes 122-124 (28-21-1) avis 58249_x000D_
Import per servei de recaptació que s'ha fet a diverses promocions , Reina Amalia II, Santa Caterina, Urrutia, Reina amalia I, Joan Torras,Barceloneta, Pere IV, Via Favencia II, Gran Via 122, Torre Julia_x000D_
Import per reparació rentadora LS-8-E que s'ha fet al c/ Bac de Roda 99 (53-10-1) avis 5871</t>
  </si>
  <si>
    <t>Import per reparació rentadora i assecadora que s'ha fet al c/ Quito 18 (3-22-1) avis 59596_x000D_
Import per reparació assecadora ER-8-F/M al c/ Quito 18 (3-22-1) avis 59834_x000D_
Import per reparació rentadora planta 4 i planta 12 al c/ Via Favencia 350 (11-10-1) avis 59960</t>
  </si>
  <si>
    <t>Import per reparacions de rentadores i assecadores que s'ha fet a: c/ Marina 343 (15-4-1) avis 60654,Gran Via Corts Catalanes 122 esc 2 (28-21-1) avis 60630, c/ Rosselló i Porcel 12 (47-3-1) avis 60605c/ Selva de Mar 22 (50-7-1) avis 60608c/ Pinzon 12 (19-15-1) avis 60596c/ Coure 10 (1-16-2) avis 60353c/ Via Favencia 350 (11-10-1) avis 60200c/ navas de Tolosa 312 (58-1-1) avis 60303</t>
  </si>
  <si>
    <t>Import per reparació rentadora CW-10 del c/ Navas de tolosa 312 (58-1-1) avis 61529_x000D_
Import per reparació rentadora LP-1025 al c/ Pinzon 12 (19-15-1) 61628_x000D_
Import per reparació rentadora LP-1025 del c/ Pinzon 12 (19-15-1) avis 61197_x000D_
Import per reparació rentadora LC-10 al c/ Marina 343 (15-4-1) avis 61268_x000D_
Import per servesi de recaptació diverses promocions de l'Imhab _x000D_
Import per reparació rentadora LC-10 al c/ Marina 343 (15-4-1) avis 61268_x000D_
Import per reparació rentadora CW-10 en el c/Nava</t>
  </si>
  <si>
    <t xml:space="preserve">Import corresponent als treballs de topografia efectuats a la parcel·la situada al c/ S'Agaro, amb c/ La llosa. Corresponent a la promoció de Trinitat Nova Bloc H, S'agaro S-N. Segons pressupost adjunt. </t>
  </si>
  <si>
    <t>Import per serveis de neteja que s'ha fte al c/ Junta de Comerç 26 (70-40-36) en el mes de juny del 2021_x000D_
Import per serveis de neteja que s'ha fet al c/ Constitució 33-35 (32-13-1) en el mes de juny del 2021</t>
  </si>
  <si>
    <t>Import per serveis de neteja que s¡ha fet alc/ Constitució 33-35 (32-13-1) en el mes de juliol del 2021_x000D_
Import per serveis de neteja que s'ha fet al c/ Junta de Comerç 26 (70-40-36) en el mes de juliol del 2021</t>
  </si>
  <si>
    <t>Import per serveis de neteja que s'ha fet al C/ Constitució 33-35 (32-13-1) en el mes d'agost del 2021_x000D_
Import per serveis de neteja que s'ha fet al c/ Junta de Comerç 26 (70-40-36) en el mes d'agost del 2021</t>
  </si>
  <si>
    <t xml:space="preserve">Import per emisor GOEVO2 Minipal per al c/ Pierre Vilar 5-7 bxs 4 (19-17-3-60) _x000D_
Import per instalació  receptor micro per porta cristal automatizada i per 30 unitats emisros al c/ Encuny 7-9 (70-97-111) </t>
  </si>
  <si>
    <t xml:space="preserve">Prevención Técnica.Del 01-07-2021 al 30-09-2021.
</t>
  </si>
  <si>
    <t>RECONOCIMIENTO BAJO RIESGO</t>
  </si>
  <si>
    <t>Vigilancia de la Salud (parte individual). .Del 01-07-2021 al 31-07-202</t>
  </si>
  <si>
    <t>Import per serveis de neteja que s'ha fet al c/ Robadors 17 (70-15-22) en el mes de juny del 2021_x000D_
Import per serveis de neteja que s'ha fet al c/ Lancaster 7-9-11 (70-97-101) en el mes de juny del 2021_x000D_
Importe por levantar persiana engrasarla ,la persiana no se levanta poruq va con  motor y la luz no va en la c/ Subirats 6 (7-2-27-430) avis 58650</t>
  </si>
  <si>
    <t>Import per serveis de neteja que s'ha fet al c/ Lancaster 7-9-11 (70-97-101) en el mes de juliol 2021_x000D_
Import per serveis de neteja que s'ha fet al c/ Robadors 17 (70-15-22) en el mes de juliol del 2021_x000D_
Import per retirada d'escombraries, treballs de poda i retirada d'herbes al c/ Ferrocarrils Catalans 71 (29-1-6) avis 59507_x000D_
Import per extracció i col·locació de pany al taulell al c/ Encuny 7 (70-97-111) avis 59617_x000D_
Import per fabricació de diversos mobles al c/ Marina 351 (15-5-1) avis 57238_x000D_</t>
  </si>
  <si>
    <t xml:space="preserve">C/DILIGÉNCIES: PARKING. SE REALIZA INSTALACIÓN DE BARRERA ANTIOCUPA EN PLAZA Nº 16. </t>
  </si>
  <si>
    <t>Import per serveis de neteja que s¡ha fet al c/ Robadors 17 (70-15-22) en el mes d'agost del 2021_x000D_
Import per serveis de neteja que s'ha fet al c/ Lancaster 7-9-11 (70-97-101) en el mes d'agost del 2021_x000D_
Importe por engrasamiento persiana, lubricación de ceradduras e inspección de las mismas en la c/Ronda Sant Antoni 92 (70-2-41) avis 59628</t>
  </si>
  <si>
    <t>Servicio traslado oficinas C/Pujades</t>
  </si>
  <si>
    <t>MANTENIMENT anual SISTEMES DE SEGURETAT DR. AIGUADER, 15_x000D_
_x000D_
CC2</t>
  </si>
  <si>
    <t>MANTENIMENT anual SISTEMES DE SEGURETAT DR. AIGUADER, 24_x000D_
_x000D_
CC1</t>
  </si>
  <si>
    <t>MANTENIMENT SISTEMES DE SEGURETAT DR. AIGUADER, 36_x000D_
_x000D_
CC1</t>
  </si>
  <si>
    <t>CUOTA ANUAL CONEXION A C.R.A. (IP) Periodo 01/06/2021 - part proporcional de l´any 2021_x000D_
DR. AIGUADER, 36_x000D_
_x000D_
CC1</t>
  </si>
  <si>
    <t>CUOTA ANUAL CONEXION A C.R.A. (IP) Periodo 01/06/2021 - PART PROPORCIONAL ANY 2021_x000D_
DR. AIGUADER, 24_x000D_
_x000D_
CC1</t>
  </si>
  <si>
    <t>CUOTA ANUAL CONEXION A C.R.A. (IP) Periodo 01/06/2021 - PART PROPORCIONAL ANY 2021_x000D_
DR. AIGUADER, 15_x000D_
_x000D_
CC2</t>
  </si>
  <si>
    <t>ASSISTENCIES TÈCNIQUES DR. AIGUADER, 15 ALARMES CC2_x000D_
MES D´AGOST</t>
  </si>
  <si>
    <t>ASSISTÈNCIES TÈCNIQUES DR. AIGUADER, 24 ALARMES_x000D_
MES D´AGOST_x000D_
_x000D_
CC1</t>
  </si>
  <si>
    <t>ASSISTÈNCIES TÈCNIQUES DR. AIGUADER, 36 ALARMES_x000D_
MES D´AGOST_x000D_
_x000D_
CC1</t>
  </si>
  <si>
    <t xml:space="preserve">Imports dels treballs de tapiat per evitar ocupacions a la finca adquirida per l'Ajuntament situada al carrer Mont-Ral/Dr. Letamendi de Barcelona.
</t>
  </si>
  <si>
    <t>MANTENIMENT CLIMA CPD 1ER SEMESTRE</t>
  </si>
  <si>
    <t xml:space="preserve">Import per serveis de neteja que s'han fet en el mesos de febrer- març-abril i maig a: c/ Ferrerias 26 (70-97-112)c/ Tarros 10 (70-15-35)c/ Nou de la Rambla 14 (70-15-17)c/ Sant Rafael 10 (70-40-58)c/ Entença 292 (70-25-4) c/ Isaac Albeniz 12 (70-32-1)  c/ Junta de Comerç 21 (70-15-15) c/ Llull 420 (19-17-1)c/ Marbre 14 (10-5-51) c/ Pierre Vilar 7 (19-17-1) c/ Pierre Vilar 5 (19-17-3)c/ Tallers 11 (70-15-34)c/ Via Augusta 401/403 (35-6-1) </t>
  </si>
  <si>
    <t>Import per serveis de neteja que s'ha fet al c/ Can Parellada 9 (2-8-1) en el mes de maig del 2021_x000D_
Import per serveis de neteja que s'ha fet al c/ Ferreries 26 (70-97-112) en el mes de febrer del 2021_x000D_
Import per serveis de neteja que s'ha fet al c/ Comerç 42 (70-10-1) en el mes de maig del 2021_x000D_
Import per serveis de neteja que s'ha fet al parquing de Llull/Pierre Vilar (19-17-1/2/3/4) en el mes de maig del 2021_x000D_
Import per serveis de neteja que s'ha fet al c/ Tiana 12/20 (3-020-001) en el mes</t>
  </si>
  <si>
    <t>Import per serveis de neteja que s'ha fet al c/ Compte Borrell 159 (27-3-1) en el mes d'abril del 2021. Servei començat el dia 15/04_x000D_
Import per serveis de neteja que s'ha fet al c/ Compte Borrell 159 (27-3-1) en el mes de maig del 2021</t>
  </si>
  <si>
    <t>Import per serveis de neteja que s'ha fet al c/ Can Parellada 9 (2-8-1) en el mes de julio del 2021_x000D_
Import per serveis de neteja que s'ha fet al c/ Ferreries 26 (70-97-112) en el mes de juliol del 2021_x000D_
Import per serveis de neteja que s'ha fet al c/ Comerç 42 (70-10-1) en el mes de juliol del 2021_x000D_
Import per serveis de neteja que s'ha fet al parquing de Llull/Pierre Vilar (19-17-1/2/3/4) en el mes de juliol del 2021_x000D_
Import per serveis de neteja que s'ha fet al c/ Tiana 12/20 (3-020-001) en e</t>
  </si>
  <si>
    <t>Neteja de xoc pis per entrar a viure, avís 57261 (IMHAB) (ID 53-17-001-0008)</t>
  </si>
  <si>
    <t>Import corresponent al periode del 01/04/2021 i el 30/06/2021per serveis equips instal·lats per Seghur Parking, manteniment dels següents equips: 1 Modem Segur 3G+Antena Externa 3G, 1 centyraleta Segur Web amb receptor MIO, 1 antena activa, 1 receptor Bluetooth, tancament al pas i detecció d'intrusos al Pk del c/ Gomis 110 (23-4-8)</t>
  </si>
  <si>
    <t>Import per Prórroga del contrato de Abono Portero  nº BSTAPO007168
Período 6-2021 a 5-2022 - REC COMTAL 20 
(57-01-0001)_x000D_
Import per Pròrroga del contracte d'Abonament Porter nº BSTAPO008254
Període 6-2021 a 5-2022 - ARC DEL TEATRE 50 (6-10-4) _x000D_
Import per Prórroga del contrato de Abono de antena  nº BSTAAN001791
Período 7-2021 a 6-2022 - REC COMTAL 20 
(57-1-1)</t>
  </si>
  <si>
    <t>Import tema interfon revisió de placa interna i extene en esc B i esc A canvi de culatin en placa externe e interne que s'ha fet al c/ Colomines 3 (51-15-2) avis 59695</t>
  </si>
  <si>
    <t>Import per Prórroga del contrato de Abono Portero  nº BSTAPO000321
Período 9-2021 a 8-2022 - COMERÇ 46 
(70-10-003) _x000D_
Import Pròrroga del contracte d'Abonament d'antena nº BSTAAN000704
Període 9-2021 a 8-2022 - GRAN VIA CORTS CAT 926 (50-1-1) _x000D_
Import per Pròrroga del contracte d'Abonament d'antena nº BSTAAN000703
Període 9-2021 a 8-2022 - G.V. CORTS CAT 924 (50-1-1)</t>
  </si>
  <si>
    <t>Import per servei de neteja que s'ha fet en el mes de juny 2021 a:   c/ Leiva 37 (70-97-92) c/ Montanyans 1 (51-16-1)c/ Bac de Roda 99 (53-10-1)c/ Dolors Piera 1 i 2 PK (53-8-1)c/ Salvat Papasseit 36-38 (19-9-17) Salvat Papasseit 8 (19-9-4)c/ República Argentina 104 (23-5-1) c/ Corsega 363 pk (31-4-1)c/ Sant Erasme 1 (70-15-24) Av Vallcarca 105 (23-5-1)c/ de Arc de Sant Cristófol 11-23 (51-14-1) c/ Dolors Piera 2 (53-8-1) c/ Alts Forns 82-86 (28-13-2) c/ Dolors Piera 1 (53-8-1) la Maquinista (19</t>
  </si>
  <si>
    <t>Import per servei de neteja que s'ha fet en el mes de juliol 2021 a:   c/ Leiva 37 (70-97-92)c/ Bac de Roda 99 (53-10-1)c/ Dolors Piera 1 i 2 PK (53-8-1)c/ Salvat Papasseit 36-38 (19-9-17) Salvat Papasseit 8 (19-9-4)c/ República Argentina 104 (23-5-1) c/ Corsega 363 pk (31-4-1)c/ Sant Erasme 1 (70-15-24) Av Vallcarca 105 (23-5-1)c/ de Arc de Sant Cristófol 11-23 (51-14-1)  c/ Alts Forns 82-86 (28-13-2) c/ Dolors Piera 1 (53-8-1) la Maquinista (19-9-) C/ Navas de Tolosa, 312 Escales i Mto. Parkin</t>
  </si>
  <si>
    <t>Import per neteja porta parquing del c/ Republica Argentina 102 (23-5-1) que s'ha fet en el mes de gener del 2021_x000D_
Import per serveis de neteja que s'ha fet a la porta parquing del c/ Republica Argentina 102 (23-5-1) en el mes de juliol del 2021_x000D_
Import per servei de neteja que s'ha fet al c/ Dolors Piera 2 (53-8-1) en el mes de juliol del 2021</t>
  </si>
  <si>
    <t>Import per serveis de neteja que s'ha fet en el mes d'abril, juliol i agost a: parquing de c/ Republica Argentina 102 (23-5-1) pasiilos de Salvat Papasseit 36-38 (19-9-17)c/ Bac de Roda 99 (53-10-1)c/ Montanyans 1 (51-16-1)c/ Salvat Papaseit 8 (19-9-4)NETEJA PORTA PARKING REPUBLICA Argentina, 104 (23-5-1) c/ Montanyans 1 (51-16-1)c/ Leiva 37 (70-97-92)c/ Arc de Sant Cristófol 11-23 (51-14-1)c/ Dolors Piera 1 (53-8-1)C/ Alts Forns, 82-86 (28-13-2) c/ Sant Erasme 1 (70-15-24) parquing del c/ Dolor</t>
  </si>
  <si>
    <t xml:space="preserve">Import per serveis de neteja que s'han fet en els mesos de maig i Juny 2021 a : Gran Via 976 (50-2-3), Coll i Alentorn 11 (20-18-1/2) </t>
  </si>
  <si>
    <t xml:space="preserve"> Import per serveis de neteja que s'ha fet al c/ Gran Via 976 (50-2-3) en el mes de juliol del 2021_x000D_
Import per serveis de neteja que s'ha fet al c/ Coll i Alentorn 11 (20-18-1/2) en el mes de juliol del 2021</t>
  </si>
  <si>
    <t>Import per serveis de neteja que s'ha fet al c/ Coll i Alentorn 11 (20-18-1/2) en el mes d'agost del 2021_x000D_
Import per serveis de neteja que s'ha fet a Gran Via 976 (50-2-3) en el mes d'agost del 2021</t>
  </si>
  <si>
    <t xml:space="preserve">Import per serveis de neteja que s'han fet al c/ Coure 8 (1-16-1) en el mes de juny del 2021_x000D_
Import per serveis de neteja que s'ha fet al c/ Gran Via de Les Corts Catalanes 120 (28-21-1) en el mes de juny del 2021_x000D_
Import per serveis de consergeria que s'ha fet al c/ Rosselló i Porcel 12 (47-3-1) en el mes de juny del 2021_x000D_
mport per serveis de consergeria que s'han fet al c/ Quito 18 (3-22-1) en el mes de juny del 2021_x000D_
Import per serveis de neteja que s'han fet al c/ Selva de Mat 28 (50-7-1) </t>
  </si>
  <si>
    <t>Import per serveis de consergeria que s'ha fet al c/ Quito 18 (3-22-1) en el mes de juliol del 2021_x000D_
Import per serveis de consergeria que s'ha fet al c/ Selva de Mar 28 (50-7-1) en el mes de juliol del 2021_x000D_
Import per serveis de neteja que s'ha fet al c/ Coure 8 (1-16-1) en el mes de juliol del 2021_x000D_
Import per serveis de neteja que s'ha fet al c/  Selva de Mar 28 (50-7-1) en el mes de juliol del 2021_x000D_
Import per serveis de consergeria que s'ha fet al c/ Rosselló i Porcel 12 (47-3-1) en el mes</t>
  </si>
  <si>
    <t>Import per serveis de consergeria que s'ha fet al c/ Selva de Mar 28 (50-7-1) en el mes d'agost del 2021_x000D_
Import per serveis de consergeria que s'ha fet al c/ Quito 18 (3-22-1) en el mes d'agost del 2021_x000D_
Import per serveis de neteja que s'ha fet al c/ Selva de Mar 28 (50-7-1) en el mes d'agost del 2021_x000D_
Import per serveis de consergeria que s'ha fet al c/ Rosselló i Poircel 12 (47-03-001) en el mes d'agost del 2021_x000D_
Import per serveis de neteja que s'ha fet al c/ Coure 8 (1-16-1) en el mes d'ag</t>
  </si>
  <si>
    <t>Conceptualització  i estratègia de la campanya de comunicació de Rehabilita</t>
  </si>
  <si>
    <t>Assistència tècnica en matèria d'execució del pressupost de l'exercici 2021.Juny 2021.-</t>
  </si>
  <si>
    <t>Assistència tècnica en matèria d'execució del pressupost de l'exercici 2021. Agost 2021.-</t>
  </si>
  <si>
    <t xml:space="preserve">Revisió i reparació interfon habitatge (IMHAB) (ID 13-16-001-0025) / Revisió instal·lació intèrfon; avaria comunitària (AJ BCN) (ID 70-34-002-0002) / Revisió i reparació porter electrònic (AJ BCN) (ID 70-40-043-0297)_x000D_
</t>
  </si>
  <si>
    <t>Import tema antena es detecta dipolo antena privativa caiguda es recolocoa i es comprova funcionament correcte al c/ Sant Isidre 1-3 esc c pis 2-2 (70-6-3-46) avis 58904 16/06/2021_x000D_
Importt tema interfons i es detecta que obreportes no funciona bé, es sustitueix i es comprova funcionament al c/ Can Travi 30 (49-9-1) avis 58786_x000D_
Import tema interfons es revisa instalació i es detecta interfon avariat al c/ Can Travi 30 pois 1-4 esc B (49-9-1-44) avis 53779_x000D_
Import tema interfon i es fan tarees de</t>
  </si>
  <si>
    <t>Import per diverses reparacions d'antenes e interfons que s'ha fet a: c/ Rosselló i Porcel 12 esc A pis 4-11 (47-3-1-44) avis 59066 21/06_x000D_
 c/ Montserrat 10 (70-40-41) avis 58685_x000D_
 c/ Vista Bella 9 1-2 (35-5-1-10) avis 59156_x000D_
 c/ Fernando Pesoa 4 (2-9-1) avis 59088 _x000D_
 c/ unio 14 pis 2-2 (70-40-65-465) 59204 28/06_x000D_
 c/Montanyans 1 pis 4-5 (51-16-1-23)avis 59170 25/06_x000D_
 c/ Fernando Pesoa 4 (2-9-1) avis 59088 _x000D_
 c/ c/ Erasme de Janer 1-5 (70-15-20-7) avis 59039</t>
  </si>
  <si>
    <t>Import per revisoó interfon es detecta obreportes avariat en porta comuniatria, es sustitueix i es comprova funcionament al c/Vistalegre 15 (70-15-38-6=) avis 60021.Import per reparació interfon pis del c/ Casals i Mar 7-11 esc 3 2-4 (51-12-1-19) avis 60110 23/07Import per reparació tema antena que s'ha fet al c/ Dolors Piera 2 (53-08-001) avis 59920Import per instalació videoporter que s'ha fet al c/ Lleialtat 7 pis 4-14 (6-13-2-52) avis 60067Import tema interfon  que s'ha sustituit i s'ha comp</t>
  </si>
  <si>
    <t>Import per diverses reparacions antenes e interfons que s'han fet al: c/ Via Favencia 374-380 (11-9-1) avis 59751, c/ Reina Amalia 33 (6-13-002) 59469,c/ Montnegre 39 (32-09-001) avis 59600,c/ Marques Campo Sagrado 35 (32-4-2) avis 59511Pso Santa Coloma 55-71 esc A 7-2 (3-21-1-30) avis 59350c/ Montserrat 10 (70-40-41) avis 59367 plç Dolors Piera 2 (53-08-001) avis 59551c/ Montnegre 39 pis 5-6 (32-9-1-46) avis 59599 08/07 Psg Santa Coloma 55-71 esc H (3-21-8) avis 59420 pis 4-6 del c/ Bac de Roda</t>
  </si>
  <si>
    <t>Import per reparacions interfons  pis del c/ Navas de Tolosa 310 bis 2-15 (58-1-1-93) avis 60423 02/08_x000D_
Bac de Roda 99 (53-10-1) avis 60298_x000D_
Via Favencia 446-450 (11-8-1) avis 60097_x000D_
c/ Encuny 7 (70-97-111) avis 60288_x000D_
c/ Flassaders 23 (70-15-11) avis 60188_x000D_
c/ Tiana 12-20 (3-20-1) avis 59850</t>
  </si>
  <si>
    <t>Import tema interfons es comprova fallo audi general es comprova pisos i s'arregla al c/ Coll i Alentorn 11 esc A (20-18-001) avis 60397_x000D_
Import per revisió instalació interfon i es detecta interfon interne sense audi i s'efectua  sustitució teléfon interne al c/ Marina 343 5-22 (15-4-1-121) 60449_x000D_
Import per visionat acte vandàlic pany conserge al c/ Quito 18 (3-22-1) avis 61027_x000D_
Import per refer conexions antena i per comprovar senyal correcte al c/ Encuny 7-9 (70-97-111) avis 60851_x000D_
Import pe</t>
  </si>
  <si>
    <t>Import per substitució intérfon interne i comprovació del correcte funcionament  al c/ Quito 18 3-10 esc B (3-22-1-100) avis 60898 20/08 Import tema interfon es cpomprova pis 1-1 i fallo obre portes  es refan conexions en montante i es comprova a Av Francesc Cambo 30-36 (51-13-1) avis 60444 Import tema antena es detecta poca senyal en baixant comunitari del pis 1-12 s'instala amplificador al c/ Marina 343 (15-4-1) avis 60818Import per comprovació instalació CCTV i es detecta que no arriba tensió</t>
  </si>
  <si>
    <t>Import per divereses reparacions d'antenes e interfons que s'han fet a: c/ Cardona 6 1-1 (70-15-7-1) avis 60422 02/08/21, Cami Antc de Valencia (53-10-1) avis 60577, c/ reina Amalia 38 (70-35-1) avis 61111,Gran Via Corts Catalanes 122 (28-21-1) avis 61389,c/ Encuny 7 (70-97-111) avis 61136c/ Rossello i Porcel 12 (47-3-1) avis 60420c/ Santa Elena 2 (70-15-31) avis 61082 c/ Anselm Turmeda (47-2-9) avis 61201c/ Santa Elena 2-6 (70-15-31) avis 61081_x000D_
c/ Marina 343 (15-4-1) 61119 c/ Reina amalia 24 (</t>
  </si>
  <si>
    <t>Taxació edifici Ronda Sant Pau, 46 de Barcelona.</t>
  </si>
  <si>
    <t>Taxació per compra de 4 edificis de REGESA Av. Escolapi Càncer.-</t>
  </si>
  <si>
    <t>Reparació de l' ascensor del C/ Via Favencia, 374-380 (11-09-001),  la qual anirà a càrrec de la quota complementària.</t>
  </si>
  <si>
    <t xml:space="preserve">Import corresponent al servei de conservació del 3r trimestre de 2021 del salvaescales C/ Cami Antic de València,96 (53-10-001) la qual anirà a càrrec de la quota complementària. </t>
  </si>
  <si>
    <t xml:space="preserve">Import corresponent al servei de conservació del 3r trimestre de 2021 dels ascensors, segons relació adjunta, la qual anirà a càrrec de la quota complementària. </t>
  </si>
  <si>
    <t>Reparació de l' ascensor de la Via Favencia, 374-380 (11-09-001), segons pressupost núm. A74/0026564,  la qual anirà a càrrec de l'ASSEGURANÇA.</t>
  </si>
  <si>
    <t>Reparació de l' ascensor del C/ Ferreria, 26 (70-97-112), segons pressupost núm. A74/0026325,  la qual anirà a càrrec de l'ASSEGURANÇA.</t>
  </si>
  <si>
    <t>Reparació de l' ascensor del C/ Gomis, 108-110 esc 2 (23-04-002),  la qual anirà a càrrec de la quota complementària.</t>
  </si>
  <si>
    <t>Import corresponent al 30% a la signatura, per la modernització de l'ascensor del C/ MARBRE, 8 (10-05-048), segons pressupost acceptat pels veïns núm. 074/0025401</t>
  </si>
  <si>
    <t>Claus OH Sant Martí</t>
  </si>
  <si>
    <t>SERVEI DE MISSATGERIA MES D´AGOST_x000D_
_x000D_
DR. AIGUADER, 36, 24 I TÀPIES 4: 1.008,87€ CC1_x000D_
DR. AIGUADER, 15: 43,89€ CC2</t>
  </si>
  <si>
    <t>Inspecció periòdica reglamentària per l’exercici 2021 de l'ascensor del C/ Portal Nou, 2 (70-40-045), efectuada per Tüv Rheinland. FOMENT.</t>
  </si>
  <si>
    <t>Inspecció periòdica reglamentària per l’exercici 2021 de l'ascensor del C/ Peu de la Creu, 8 (70-40-044), efectuada per Tüv Rheinland. FOMENT.</t>
  </si>
  <si>
    <t>Import de la inspecció inicial de Baixa Tensió i la tramitació a l'OGE a realitzar a l'oficina de'habitatges de Sant Martí situada al carrer Pujades 350 de Barcelona.</t>
  </si>
  <si>
    <t>Inspecció periòdica reglamentària per l’exercici 2021 de l'ascensor de la Via Favència, 446-450 (11-08-001), efectuada per Tüv Rheinland, la qual anirà a càrrec de la quota complementària.</t>
  </si>
  <si>
    <t>Segona inspecció reglamentària per l’exercici 2021 de l' ascensor del C/ Portal Nou, 2 (70-40-045), per defectes greus, efectuades per Tüv Rheinland. FOMENT.</t>
  </si>
  <si>
    <t>Inspecció periòdica reglamentària per l’exercici 2021 de l'ascensor del C/ Cardona, 6 (70-15-007), efectuada per Tüv Rheinland. PROCIVESA</t>
  </si>
  <si>
    <t>Inspecció periòdica reglamentària per l’exercici 2021 dels ascensors del C/ Tiana, 12 (03-20-001), efectuada per Tüv Rheinland, la qual anirà a càrrec de la quota complementària.</t>
  </si>
  <si>
    <t>Projecte d'implantació de la cita prèvia a l'oficina de l'Iinstitut Municipal de l'Habitatge i Rehabilitació  (Maig 2021)</t>
  </si>
  <si>
    <t>Projecte d'implantació de la cita prèvia a l'oficina de l'Iinstitut Municipal de l'Habitatge i Rehabilitació  (Juny 2021)</t>
  </si>
  <si>
    <t>Impressió i lliurament de 200 fulletons i de 300 cartells  que s'ha fet al c/ Clariana 8 (3-14-1)</t>
  </si>
  <si>
    <t xml:space="preserve">Import per serveis de neteja que s'ha fet al c/ Blanqueria 5 (70-15-5) en el mes de juliol/agost del 2021_x000D_
Import per serveis de neteja que s'ha fet al c/ Les Flors 2 (70-35-1) en el mes de juliol/agost del 2021_x000D_
Import per serveis de neteja que s'ha fet al c/ Basses de Sant pere 3 (70-40-5) en el mes de juliol/agost del _x000D_
Import per servei de neja que s'ha fte al parquing de Zona Franca 106 (28-12)  en el mes de juliol/agost del 2021_x000D_
Import per serveis de neteja que s'ha fet al c/ Sant Pau 82 </t>
  </si>
  <si>
    <t>Creación de un servidor de paquetes de software de .NET  Nuggets a fin de distribuir las sucesivas v</t>
  </si>
  <si>
    <t>Creación de una nueva funcionalidad de seguridad para controlar la caducidad de un usuario en multis</t>
  </si>
  <si>
    <t>Creación y puesta en marcha de un nuevo sistema de lectura de configuraciones de los aplicativos IMH</t>
  </si>
  <si>
    <t>Import per diverses actuacions contra diferents plagues a diverses comunitats de l'Imhab</t>
  </si>
  <si>
    <t>ACTUACIÓN POR PLAGA DE BLATELLA GERMÁNICA, HORMIGAS, CHINCHES Y PULGAS (ID 02-11-003-0121) (IMHAB)</t>
  </si>
  <si>
    <t xml:space="preserve">Import per actuació contra plaga de rates, xinxes i cuques que s'ha fet a: c/ Om 3,5,7,9,11,13,15 i Arc del Teatre 50-52 (6-10-4) ,c/ Nou de la Rambla 39 (6-12-3l c/ HostalRic 11 (4-1-151-183) avis 59903c/ Rocabruna 15 (4-1-227-279) avis 59949Gran Via 124 esc 2 (28-21-1= avis 59555c/ Rossello i Porcel 12 esc B 6-8 (47-3-1-119) avis 59344c/ Ferrocarrils Catalans 71 (29-1-6) avis 59507c/ Comerç 56 (70-11-5) avis 59523 Gran Via Cort Catalanes 120 5-3 (28-21-1-75) avis 59044c/ Marbre 8 TD 1 Europea </t>
  </si>
  <si>
    <t>ACTUACIÓN POR PLAGA DE BLATELLA GERMÁNICA (AVÍS 60610) (IMHAB) (ID 70-40-043-0297)</t>
  </si>
  <si>
    <t>Import per actuació contra plaga de cuques amb origen a la comunitat, tratamiento que se ha hecho en 9 pisos y zonas comunes que s'ha fet al c/ Can Clos 10 (10-6-62) avis 59211_x000D_
Import per actuació contra plaga de cuques que s'han fet a la comunitat del c/ Coure 8  (1-16-1) avis 60506_x000D_
Import per actuació comunitaria contra plaga de cuques amb origen a la cuina que s'han trobat al c/ Rosselló i Porcel 12 esc A 5-4 (47-3-1-48) avis 60405_x000D_
Import per actuació contra plaga de rates i ratolins d'ori</t>
  </si>
  <si>
    <t>Import per actuació contra plaga de rates i ratolins d'origen externe que s'ha fet al c/ Robadors 3 (70-15-23) avis 60115_x000D_
Import per actuació contra plaga de cuques d'origen externe que s'ha fet al c/ Sant Ramon 11 (70-15-28) avis 60435_x000D_
Import per tractament contra cuques amb origen a  la finca que s'ha fet al c/ Quito 18 (3-22-1) avis 60377_x000D_
Import per tractament contra plaga de cuques d'origen externe que s'ha fet al c/ Ferreria 26 (70-97-112) avis 60299 Import per actuació contra plaga de v</t>
  </si>
  <si>
    <t>Import per inspeccion i es troba  finestra alumini porta entrada molt deteriorada , indicis de plaga en cuina i cambra al c/ Espinauga 46 bxs 1 (4-1-333-431) avis 60932</t>
  </si>
  <si>
    <t>Reparació de l' ascensor C/ Encuny, 7 (70-97-111), segons pressupost núm. TZM65504OC, la qual anirà a càrrerc de la quota complementària.</t>
  </si>
  <si>
    <t>Import corresponent al servei de conservació del 3r trimestre de 2021 dels ascensors, segons relació adjunta, la qual anirà a càrrec de la quota complementària.</t>
  </si>
  <si>
    <t>A.T.A., S.L.</t>
  </si>
  <si>
    <t>B64969561</t>
  </si>
  <si>
    <t>ACRESA-CARDELLACH, S.L.</t>
  </si>
  <si>
    <t>B61465332</t>
  </si>
  <si>
    <t>ACTIVIDADES DE INFRAESTRUCTURAS PUBLICAS</t>
  </si>
  <si>
    <t>B98271588</t>
  </si>
  <si>
    <t>ADD ENTIDAD DE INSPECCION Y CONTROL, SL</t>
  </si>
  <si>
    <t>B86300209</t>
  </si>
  <si>
    <t>AIR-CLOT, SL</t>
  </si>
  <si>
    <t>B66725888</t>
  </si>
  <si>
    <t>AIRUN, SERVEIS CULTURALS S.L</t>
  </si>
  <si>
    <t>B61519344</t>
  </si>
  <si>
    <t>ALBERT VALERO CABRE</t>
  </si>
  <si>
    <t>ALO SYSTEMS, SL</t>
  </si>
  <si>
    <t>B65266199</t>
  </si>
  <si>
    <t>ANTICIMEX 3D SANIDAD AMBIENTAL S.A.</t>
  </si>
  <si>
    <t>A82850611</t>
  </si>
  <si>
    <t>AQUALOGY SOLUTIONS, S.A.</t>
  </si>
  <si>
    <t>A08018954</t>
  </si>
  <si>
    <t>ARBOIX SALVADO JORDI</t>
  </si>
  <si>
    <t>ARQBAG SCCL</t>
  </si>
  <si>
    <t>F66929688</t>
  </si>
  <si>
    <t>ARTUR PÈREZ JUNYENT</t>
  </si>
  <si>
    <t>ASCENSORES CATALUNYA, S.A.</t>
  </si>
  <si>
    <t>A08944191</t>
  </si>
  <si>
    <t>ASCENSORES DEL VALLÈS, S.A.</t>
  </si>
  <si>
    <t>A58326067</t>
  </si>
  <si>
    <t>ASCENSORES ENINTER, S.L.</t>
  </si>
  <si>
    <t>B08875205</t>
  </si>
  <si>
    <t>ASCENSORES GALO, S.L.</t>
  </si>
  <si>
    <t>B08261265</t>
  </si>
  <si>
    <t>Ascensores Jordà, S.L.U.</t>
  </si>
  <si>
    <t>B08381535</t>
  </si>
  <si>
    <t>ASCENSORES MAR, S.L.</t>
  </si>
  <si>
    <t>B08811804</t>
  </si>
  <si>
    <t>ASCENSORES RUBORI, SA</t>
  </si>
  <si>
    <t>A08437485</t>
  </si>
  <si>
    <t>ASCENSORES YÉLAMOS S.L.</t>
  </si>
  <si>
    <t>B59410845</t>
  </si>
  <si>
    <t>ASCENSORS EBYP, S.A.</t>
  </si>
  <si>
    <t>A58255563</t>
  </si>
  <si>
    <t>ASCENSORS RAMASE S.L.</t>
  </si>
  <si>
    <t>B65645947</t>
  </si>
  <si>
    <t>ASCENSORS SOLER, SA</t>
  </si>
  <si>
    <t>A08223612</t>
  </si>
  <si>
    <t>ASMON S.A. ASCENSORES Y MONTACARGAS</t>
  </si>
  <si>
    <t>A08428385</t>
  </si>
  <si>
    <t>ASYMOSA SL</t>
  </si>
  <si>
    <t>B59201210</t>
  </si>
  <si>
    <t>ASZENDE, SLU</t>
  </si>
  <si>
    <t>B08902892</t>
  </si>
  <si>
    <t>AUREN AUDITORES SP,SLP</t>
  </si>
  <si>
    <t>B87352357</t>
  </si>
  <si>
    <t>AUTOMATISMES I TELEGESTIO SL</t>
  </si>
  <si>
    <t>B17669268</t>
  </si>
  <si>
    <t>BAFARADA SL</t>
  </si>
  <si>
    <t>B66774290</t>
  </si>
  <si>
    <t>BALAGUE SERRE</t>
  </si>
  <si>
    <t>B60986932</t>
  </si>
  <si>
    <t xml:space="preserve">BBG ESTRUCTURES RECERCA I REHABILITACIO </t>
  </si>
  <si>
    <t>B66275819</t>
  </si>
  <si>
    <t>BCN-ACCES, SL</t>
  </si>
  <si>
    <t>B66721234</t>
  </si>
  <si>
    <t>BUREAU VERITAS INSPECCION Y TESTING, SLU</t>
  </si>
  <si>
    <t>B08658601</t>
  </si>
  <si>
    <t>C.T.R. NETEJA I MANTENIMENT, S.L.</t>
  </si>
  <si>
    <t>B60346780</t>
  </si>
  <si>
    <t>CANON ESPAÑA, SA</t>
  </si>
  <si>
    <t>A28122125</t>
  </si>
  <si>
    <t>CERVERA ACTIVA S.L.</t>
  </si>
  <si>
    <t>B60864105</t>
  </si>
  <si>
    <t>CLEANER GROUP 2005 S.L.</t>
  </si>
  <si>
    <t>B60558301</t>
  </si>
  <si>
    <t>COLL-LECLERC ARQUITECTOS, S.L.</t>
  </si>
  <si>
    <t>B62528385</t>
  </si>
  <si>
    <t>COLT ESPAÑA, SA</t>
  </si>
  <si>
    <t>A58923285</t>
  </si>
  <si>
    <t>COLT TECHNOLOGY SERVICES, SA.</t>
  </si>
  <si>
    <t>A81626905</t>
  </si>
  <si>
    <t>COMERCIAL CONTEL SA</t>
  </si>
  <si>
    <t>A58026634</t>
  </si>
  <si>
    <t>COPISTERIA LA VILA DE GRACIA, S.L.</t>
  </si>
  <si>
    <t>B63441703</t>
  </si>
  <si>
    <t>CUSTODIA DOCUMENTAL, S.A.</t>
  </si>
  <si>
    <t>A63697478</t>
  </si>
  <si>
    <t>DAKSEROS, S.L.</t>
  </si>
  <si>
    <t>B61249348</t>
  </si>
  <si>
    <t>DASCEN ELEVACIOM, SL</t>
  </si>
  <si>
    <t>B64331986</t>
  </si>
  <si>
    <t>DATA ARQUITECTURA I ENGINYERIA, SL</t>
  </si>
  <si>
    <t>B64454770</t>
  </si>
  <si>
    <t>DISA, SL - SERTEC</t>
  </si>
  <si>
    <t>B60329836</t>
  </si>
  <si>
    <t>DISTRICLIMA SA</t>
  </si>
  <si>
    <t>A63032601</t>
  </si>
  <si>
    <t>EAGLE SOFTWARE MONTSENY, S.L.</t>
  </si>
  <si>
    <t>B66991662</t>
  </si>
  <si>
    <t>El despertador SL</t>
  </si>
  <si>
    <t>B66610791</t>
  </si>
  <si>
    <t>EL ENCANTO, S.L.</t>
  </si>
  <si>
    <t>B08769275</t>
  </si>
  <si>
    <t>ELISABET BACARDIT LAZARO</t>
  </si>
  <si>
    <t>EMILIO SEGARRA SA</t>
  </si>
  <si>
    <t>A08874661</t>
  </si>
  <si>
    <t>ENGRUNES, RECUPERACIÓ I MANTENIMENT E.I.</t>
  </si>
  <si>
    <t>B64200264</t>
  </si>
  <si>
    <t>FARMACIA SAZ CB</t>
  </si>
  <si>
    <t>E66742347</t>
  </si>
  <si>
    <t>FHIOS CONSULTORIA TECNOLOGICA SL.</t>
  </si>
  <si>
    <t>B64720782</t>
  </si>
  <si>
    <t>FLASH DATA, S.L.</t>
  </si>
  <si>
    <t>B62587118</t>
  </si>
  <si>
    <t>FLIPPERS INTERNACIONAL.S.L.</t>
  </si>
  <si>
    <t>B59437178</t>
  </si>
  <si>
    <t>FRANET FACILITY SERVICES, SL</t>
  </si>
  <si>
    <t>B66829391</t>
  </si>
  <si>
    <t>FUNDACION INTRESS</t>
  </si>
  <si>
    <t>G64049372</t>
  </si>
  <si>
    <t>GABINET DEL COLOR SL</t>
  </si>
  <si>
    <t>B61552832</t>
  </si>
  <si>
    <t>GARCIA GARCIA, FABIOLA</t>
  </si>
  <si>
    <t>GENERAL DESAGÜES Y OBRAS, SL</t>
  </si>
  <si>
    <t>B60287802</t>
  </si>
  <si>
    <t>HOMINUM ENGINEERING, S.L.</t>
  </si>
  <si>
    <t>B66623349</t>
  </si>
  <si>
    <t>IDEÀFIX TEAM, S.L.</t>
  </si>
  <si>
    <t>B66300609</t>
  </si>
  <si>
    <t>IMESAPI, S.A.</t>
  </si>
  <si>
    <t>A28010478</t>
  </si>
  <si>
    <t>IMPALA NETWORK SOLUTIONS</t>
  </si>
  <si>
    <t>B60696721</t>
  </si>
  <si>
    <t>INDUSTRIAL DE ELEVACIÓN, S.A.</t>
  </si>
  <si>
    <t>A50040013</t>
  </si>
  <si>
    <t>Innovation House, S.L.</t>
  </si>
  <si>
    <t>B66909326</t>
  </si>
  <si>
    <t>INSTALACIONES ADAJET, SL</t>
  </si>
  <si>
    <t>B61951356</t>
  </si>
  <si>
    <t>INTEGRAL DE MANTENIMIENTO URBANO, SL</t>
  </si>
  <si>
    <t>B61287272</t>
  </si>
  <si>
    <t>INTERFACE SAFEACCESS SL</t>
  </si>
  <si>
    <t>B61440814</t>
  </si>
  <si>
    <t>IPRES-INTEGR PERSONES RISC EXCLUSIÓ</t>
  </si>
  <si>
    <t>G64344492</t>
  </si>
  <si>
    <t>IRD TELECOM</t>
  </si>
  <si>
    <t>B43430438</t>
  </si>
  <si>
    <t>IRON MOUNTAIN SERVICES, SL</t>
  </si>
  <si>
    <t>B86899564</t>
  </si>
  <si>
    <t>ISS Facilty Services S.A</t>
  </si>
  <si>
    <t>A61895371</t>
  </si>
  <si>
    <t>J.P.J.LIMPEX, SL</t>
  </si>
  <si>
    <t>B59094979</t>
  </si>
  <si>
    <t>KONE ELEVADORES, S.A.</t>
  </si>
  <si>
    <t>A28791069</t>
  </si>
  <si>
    <t>KONTAINERMEDIA S.</t>
  </si>
  <si>
    <t>B65647976</t>
  </si>
  <si>
    <t>LIMPIEZAS CABANAS SL</t>
  </si>
  <si>
    <t>B61263869</t>
  </si>
  <si>
    <t>LIMPIEZAS GIMEN, S.L.</t>
  </si>
  <si>
    <t>B61801023</t>
  </si>
  <si>
    <t>LIMPIEZAS MARLEX, SLU</t>
  </si>
  <si>
    <t>B66681263</t>
  </si>
  <si>
    <t>MABELIM 2000, SL</t>
  </si>
  <si>
    <t>B62192711</t>
  </si>
  <si>
    <t>MANINTER BAJA TENSION, SL</t>
  </si>
  <si>
    <t>B63489199</t>
  </si>
  <si>
    <t>MANSOL PROJECTES SL</t>
  </si>
  <si>
    <t>B66026626</t>
  </si>
  <si>
    <t>MARTIN ORTEGA JORGE</t>
  </si>
  <si>
    <t>MAYNA MISSATGERS S.L.</t>
  </si>
  <si>
    <t>B67471870</t>
  </si>
  <si>
    <t>MIMSA FACILITIES SL</t>
  </si>
  <si>
    <t>B22009138</t>
  </si>
  <si>
    <t>MIRA-K-NET S.L.</t>
  </si>
  <si>
    <t>B60275914</t>
  </si>
  <si>
    <t>MIRAM CLOUD SL</t>
  </si>
  <si>
    <t>B65023210</t>
  </si>
  <si>
    <t>Montserrat Villaverde Rey</t>
  </si>
  <si>
    <t>Mullor S.A.</t>
  </si>
  <si>
    <t>A08440323</t>
  </si>
  <si>
    <t>Ncora Information Tech, SL</t>
  </si>
  <si>
    <t>B43950757</t>
  </si>
  <si>
    <t>neteja integral emco, sl</t>
  </si>
  <si>
    <t>B64545155</t>
  </si>
  <si>
    <t>NOMINALIA</t>
  </si>
  <si>
    <t>b61553327</t>
  </si>
  <si>
    <t>ORANGE ESPAÑA SAU</t>
  </si>
  <si>
    <t>A82009812</t>
  </si>
  <si>
    <t>ORIOL VIDAL INGENIERIA SLP</t>
  </si>
  <si>
    <t>B63345565</t>
  </si>
  <si>
    <t>PALAU-NETISSIM SL</t>
  </si>
  <si>
    <t>B63545461</t>
  </si>
  <si>
    <t>POLISAT, S.L.</t>
  </si>
  <si>
    <t>B58124744</t>
  </si>
  <si>
    <t>PRISMA GABINET TOPOGRAFIC, SL</t>
  </si>
  <si>
    <t>B58561366</t>
  </si>
  <si>
    <t>PROLIMAN, SL</t>
  </si>
  <si>
    <t>B08508251</t>
  </si>
  <si>
    <t>PUERTAS Y AUTOMATISMOS LUNA, S.L.</t>
  </si>
  <si>
    <t>B61710331</t>
  </si>
  <si>
    <t>Quirón Prevención, S.L.U.</t>
  </si>
  <si>
    <t>B64076482</t>
  </si>
  <si>
    <t>RALAN CONTROL, SL</t>
  </si>
  <si>
    <t>B66949900</t>
  </si>
  <si>
    <t>RETAIL ENGINEERING, S.L.</t>
  </si>
  <si>
    <t>B66035692</t>
  </si>
  <si>
    <t>SABICO SEGURIDAD, S.A.</t>
  </si>
  <si>
    <t>A20202487</t>
  </si>
  <si>
    <t>SACYR FACILITIES SA</t>
  </si>
  <si>
    <t>A83709873</t>
  </si>
  <si>
    <t>SALCESA SOLUCIONES TECNICAS INDUST,</t>
  </si>
  <si>
    <t>B61431557</t>
  </si>
  <si>
    <t>SANBEL LIMPIEZA Y DESINFECCION, SL</t>
  </si>
  <si>
    <t>B66289273</t>
  </si>
  <si>
    <t>SEGUR PARKING, SL</t>
  </si>
  <si>
    <t>B61433090</t>
  </si>
  <si>
    <t>SERVEI TÈCNIC PLANA FÀBREGA, S.L.</t>
  </si>
  <si>
    <t>B08610115</t>
  </si>
  <si>
    <t>SERVI SENT, SL</t>
  </si>
  <si>
    <t>B60469335</t>
  </si>
  <si>
    <t>SERVIMOS MARESME SL</t>
  </si>
  <si>
    <t>B63652176</t>
  </si>
  <si>
    <t>SIFU, SL</t>
  </si>
  <si>
    <t>B60322955</t>
  </si>
  <si>
    <t>Somos Usted S.L.</t>
  </si>
  <si>
    <t>B66447228</t>
  </si>
  <si>
    <t>TECNAUDIT, S.L.P.</t>
  </si>
  <si>
    <t>B58478058</t>
  </si>
  <si>
    <t>TELECOMUNITATS BCN, S.L.</t>
  </si>
  <si>
    <t>B63452742</t>
  </si>
  <si>
    <t>TINSA, TASACIONES INMOBILIARIAS, S.</t>
  </si>
  <si>
    <t>A78029774</t>
  </si>
  <si>
    <t>TK ELEVADORES ESPAÑA, S.L.</t>
  </si>
  <si>
    <t>B46001897</t>
  </si>
  <si>
    <t>TOT EN CLAUS IBERICA S.XXI, SL</t>
  </si>
  <si>
    <t>B66081027</t>
  </si>
  <si>
    <t>TOUR S.A.</t>
  </si>
  <si>
    <t>A58030149</t>
  </si>
  <si>
    <t>TÜV RHEINLAND IBERICA</t>
  </si>
  <si>
    <t>A59555466</t>
  </si>
  <si>
    <t>VICTOR  HERNANDEZ MUÑOZ</t>
  </si>
  <si>
    <t>VILAR-ABELLA, SL</t>
  </si>
  <si>
    <t>B60889276</t>
  </si>
  <si>
    <t>W.M.L. SERVICONSA, SL</t>
  </si>
  <si>
    <t>B60972916</t>
  </si>
  <si>
    <t>WOLF INDUSTRIES DE SOFTWARE BCN, S.L.</t>
  </si>
  <si>
    <t>B66993502</t>
  </si>
  <si>
    <t>XICSC PLAGAS, S.L.</t>
  </si>
  <si>
    <t>B66949876</t>
  </si>
  <si>
    <t>ZARDOYA OTIS, S.A.</t>
  </si>
  <si>
    <t>A28011153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</si>
</sst>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43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</xf>
    <xf numFmtId="0" fontId="8" fillId="5" borderId="0" xfId="1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4" fillId="5" borderId="0" xfId="0" applyFont="1" applyFill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8" fillId="0" borderId="0" xfId="1" applyFont="1" applyAlignment="1">
      <alignment vertical="center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top"/>
      <protection locked="0"/>
    </xf>
    <xf numFmtId="0" fontId="8" fillId="5" borderId="0" xfId="1" applyFont="1" applyFill="1" applyAlignment="1" applyProtection="1">
      <alignment vertical="top"/>
    </xf>
    <xf numFmtId="0" fontId="15" fillId="0" borderId="0" xfId="0" applyFont="1" applyAlignment="1" applyProtection="1">
      <alignment vertical="top"/>
      <protection locked="0"/>
    </xf>
    <xf numFmtId="44" fontId="0" fillId="0" borderId="0" xfId="2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4" fontId="0" fillId="5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center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7030A0"/>
      </font>
    </dxf>
  </dxfs>
  <tableStyles count="1" defaultTableStyle="TableStyleMedium2" defaultPivotStyle="PivotStyleLight16">
    <tableStyle name="Estil de taula dinàmica 1" table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0899/5/GM_Pressupost_202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64"/>
  <sheetViews>
    <sheetView showZeros="0" tabSelected="1" zoomScaleNormal="100" zoomScaleSheetLayoutView="115" workbookViewId="0">
      <pane ySplit="7" topLeftCell="A371" activePane="bottomLeft" state="frozenSplit"/>
      <selection pane="bottomLeft" activeCell="A22" sqref="A22:XFD26"/>
    </sheetView>
  </sheetViews>
  <sheetFormatPr baseColWidth="10" defaultColWidth="11.42578125" defaultRowHeight="15" x14ac:dyDescent="0.25"/>
  <cols>
    <col min="1" max="1" width="33" style="17" customWidth="1"/>
    <col min="2" max="2" width="19.7109375" style="17" customWidth="1"/>
    <col min="3" max="3" width="24.28515625" style="17" bestFit="1" customWidth="1"/>
    <col min="4" max="4" width="14.85546875" style="17" customWidth="1"/>
    <col min="5" max="5" width="51.140625" style="17" customWidth="1"/>
    <col min="6" max="6" width="21" style="35" customWidth="1"/>
    <col min="7" max="7" width="14" style="17" customWidth="1"/>
    <col min="8" max="8" width="14.28515625" style="17" customWidth="1"/>
    <col min="9" max="9" width="38.42578125" style="17" customWidth="1"/>
    <col min="10" max="10" width="23.5703125" style="17" customWidth="1"/>
    <col min="11" max="16384" width="11.42578125" style="17"/>
  </cols>
  <sheetData>
    <row r="1" spans="1:13" s="27" customFormat="1" ht="23.25" customHeight="1" x14ac:dyDescent="0.25">
      <c r="A1" s="26" t="s">
        <v>65</v>
      </c>
      <c r="E1" s="32"/>
      <c r="F1" s="33"/>
      <c r="G1" s="34" t="str">
        <f>IF(A8&lt;&gt;0,A8,"")</f>
        <v>Institut Municipal de l'Habitatge i la Rehabilitació de Barcelona (IMHAB)</v>
      </c>
      <c r="H1" s="32"/>
      <c r="I1" s="32"/>
      <c r="J1" s="32"/>
      <c r="K1" s="32"/>
      <c r="L1" s="32"/>
      <c r="M1" s="32"/>
    </row>
    <row r="2" spans="1:13" s="19" customFormat="1" x14ac:dyDescent="0.25">
      <c r="A2" s="28" t="s">
        <v>68</v>
      </c>
      <c r="D2" s="20"/>
      <c r="F2" s="21"/>
    </row>
    <row r="3" spans="1:13" s="19" customFormat="1" x14ac:dyDescent="0.25">
      <c r="A3" s="30" t="s">
        <v>67</v>
      </c>
      <c r="D3" s="20"/>
      <c r="F3" s="21"/>
    </row>
    <row r="4" spans="1:13" s="19" customFormat="1" x14ac:dyDescent="0.25">
      <c r="A4" s="28" t="s">
        <v>63</v>
      </c>
      <c r="D4" s="20"/>
      <c r="F4" s="20"/>
    </row>
    <row r="5" spans="1:13" s="19" customFormat="1" ht="17.25" customHeight="1" x14ac:dyDescent="0.25">
      <c r="A5" s="28" t="s">
        <v>64</v>
      </c>
      <c r="D5" s="20"/>
      <c r="F5" s="20"/>
    </row>
    <row r="6" spans="1:13" s="19" customFormat="1" ht="7.15" customHeight="1" x14ac:dyDescent="0.25">
      <c r="A6" s="22"/>
      <c r="B6" s="23"/>
      <c r="C6" s="24"/>
    </row>
    <row r="7" spans="1:13" s="18" customFormat="1" ht="45" customHeight="1" x14ac:dyDescent="0.25">
      <c r="A7" s="15" t="s">
        <v>62</v>
      </c>
      <c r="B7" s="29" t="s">
        <v>7</v>
      </c>
      <c r="C7" s="25" t="s">
        <v>0</v>
      </c>
      <c r="D7" s="25" t="s">
        <v>1</v>
      </c>
      <c r="E7" s="16" t="s">
        <v>2</v>
      </c>
      <c r="F7" s="25" t="s">
        <v>3</v>
      </c>
      <c r="G7" s="25" t="s">
        <v>5</v>
      </c>
      <c r="H7" s="25" t="s">
        <v>6</v>
      </c>
      <c r="I7" s="16" t="s">
        <v>4</v>
      </c>
      <c r="J7" s="25" t="s">
        <v>66</v>
      </c>
    </row>
    <row r="8" spans="1:13" ht="32.25" customHeight="1" x14ac:dyDescent="0.25">
      <c r="A8" s="31" t="s">
        <v>48</v>
      </c>
      <c r="B8" s="36" t="s">
        <v>93</v>
      </c>
      <c r="C8" s="36" t="s">
        <v>96</v>
      </c>
      <c r="D8" s="36">
        <v>2021</v>
      </c>
      <c r="E8" s="36" t="s">
        <v>97</v>
      </c>
      <c r="F8" s="37">
        <v>290.39999999999998</v>
      </c>
      <c r="G8" s="36"/>
      <c r="H8" s="36"/>
      <c r="I8" s="36" t="s">
        <v>447</v>
      </c>
      <c r="J8" s="38" t="s">
        <v>448</v>
      </c>
    </row>
    <row r="9" spans="1:13" ht="25.5" customHeight="1" x14ac:dyDescent="0.25">
      <c r="B9" s="36" t="s">
        <v>93</v>
      </c>
      <c r="C9" s="36" t="s">
        <v>96</v>
      </c>
      <c r="D9" s="36">
        <v>2021</v>
      </c>
      <c r="E9" s="36" t="s">
        <v>98</v>
      </c>
      <c r="F9" s="37">
        <v>484</v>
      </c>
      <c r="G9" s="36"/>
      <c r="H9" s="36"/>
      <c r="I9" s="36" t="s">
        <v>447</v>
      </c>
      <c r="J9" s="38" t="s">
        <v>448</v>
      </c>
    </row>
    <row r="10" spans="1:13" ht="25.5" customHeight="1" x14ac:dyDescent="0.25">
      <c r="B10" s="36" t="s">
        <v>93</v>
      </c>
      <c r="C10" s="36" t="s">
        <v>96</v>
      </c>
      <c r="D10" s="36">
        <v>2021</v>
      </c>
      <c r="E10" s="36" t="s">
        <v>99</v>
      </c>
      <c r="F10" s="37">
        <v>568.70000000000005</v>
      </c>
      <c r="G10" s="36"/>
      <c r="H10" s="36"/>
      <c r="I10" s="36" t="s">
        <v>447</v>
      </c>
      <c r="J10" s="38" t="s">
        <v>448</v>
      </c>
    </row>
    <row r="11" spans="1:13" ht="25.5" customHeight="1" x14ac:dyDescent="0.25">
      <c r="B11" s="36" t="s">
        <v>93</v>
      </c>
      <c r="C11" s="36" t="s">
        <v>96</v>
      </c>
      <c r="D11" s="36">
        <v>2021</v>
      </c>
      <c r="E11" s="36" t="s">
        <v>100</v>
      </c>
      <c r="F11" s="37">
        <v>96.8</v>
      </c>
      <c r="G11" s="36"/>
      <c r="H11" s="36"/>
      <c r="I11" s="36" t="s">
        <v>447</v>
      </c>
      <c r="J11" s="38" t="s">
        <v>448</v>
      </c>
    </row>
    <row r="12" spans="1:13" ht="25.5" customHeight="1" x14ac:dyDescent="0.25">
      <c r="B12" s="36" t="s">
        <v>93</v>
      </c>
      <c r="C12" s="36" t="s">
        <v>96</v>
      </c>
      <c r="D12" s="36">
        <v>2021</v>
      </c>
      <c r="E12" s="36" t="s">
        <v>101</v>
      </c>
      <c r="F12" s="37">
        <v>387.2</v>
      </c>
      <c r="G12" s="36"/>
      <c r="H12" s="36"/>
      <c r="I12" s="36" t="s">
        <v>447</v>
      </c>
      <c r="J12" s="38" t="s">
        <v>448</v>
      </c>
    </row>
    <row r="13" spans="1:13" ht="25.5" customHeight="1" x14ac:dyDescent="0.25">
      <c r="B13" s="36" t="s">
        <v>93</v>
      </c>
      <c r="C13" s="36" t="s">
        <v>96</v>
      </c>
      <c r="D13" s="36">
        <v>2021</v>
      </c>
      <c r="E13" s="36" t="s">
        <v>102</v>
      </c>
      <c r="F13" s="37">
        <v>121</v>
      </c>
      <c r="G13" s="36"/>
      <c r="H13" s="36"/>
      <c r="I13" s="36" t="s">
        <v>447</v>
      </c>
      <c r="J13" s="38" t="s">
        <v>448</v>
      </c>
    </row>
    <row r="14" spans="1:13" x14ac:dyDescent="0.25">
      <c r="B14" s="36" t="s">
        <v>93</v>
      </c>
      <c r="C14" s="36" t="s">
        <v>96</v>
      </c>
      <c r="D14" s="36">
        <v>2021</v>
      </c>
      <c r="E14" s="36" t="s">
        <v>103</v>
      </c>
      <c r="F14" s="37">
        <v>121</v>
      </c>
      <c r="G14" s="36"/>
      <c r="H14" s="36"/>
      <c r="I14" s="36" t="s">
        <v>447</v>
      </c>
      <c r="J14" s="38" t="s">
        <v>448</v>
      </c>
    </row>
    <row r="15" spans="1:13" x14ac:dyDescent="0.25">
      <c r="B15" s="36" t="s">
        <v>93</v>
      </c>
      <c r="C15" s="36" t="s">
        <v>96</v>
      </c>
      <c r="D15" s="36">
        <v>2021</v>
      </c>
      <c r="E15" s="36" t="s">
        <v>104</v>
      </c>
      <c r="F15" s="37">
        <v>121</v>
      </c>
      <c r="G15" s="36"/>
      <c r="H15" s="36"/>
      <c r="I15" s="36" t="s">
        <v>447</v>
      </c>
      <c r="J15" s="38" t="s">
        <v>448</v>
      </c>
    </row>
    <row r="16" spans="1:13" x14ac:dyDescent="0.25">
      <c r="B16" s="36" t="s">
        <v>93</v>
      </c>
      <c r="C16" s="36" t="s">
        <v>96</v>
      </c>
      <c r="D16" s="36">
        <v>2021</v>
      </c>
      <c r="E16" s="36" t="s">
        <v>105</v>
      </c>
      <c r="F16" s="37">
        <v>72.599999999999994</v>
      </c>
      <c r="G16" s="36"/>
      <c r="H16" s="36"/>
      <c r="I16" s="36" t="s">
        <v>447</v>
      </c>
      <c r="J16" s="38" t="s">
        <v>448</v>
      </c>
    </row>
    <row r="17" spans="2:10" x14ac:dyDescent="0.25">
      <c r="B17" s="36" t="s">
        <v>93</v>
      </c>
      <c r="C17" s="36" t="s">
        <v>96</v>
      </c>
      <c r="D17" s="36">
        <v>2021</v>
      </c>
      <c r="E17" s="36" t="s">
        <v>106</v>
      </c>
      <c r="F17" s="37">
        <v>6344.98</v>
      </c>
      <c r="G17" s="36"/>
      <c r="H17" s="36"/>
      <c r="I17" s="36" t="s">
        <v>449</v>
      </c>
      <c r="J17" s="38" t="s">
        <v>450</v>
      </c>
    </row>
    <row r="18" spans="2:10" x14ac:dyDescent="0.25">
      <c r="B18" s="36" t="s">
        <v>94</v>
      </c>
      <c r="C18" s="36" t="s">
        <v>96</v>
      </c>
      <c r="D18" s="36">
        <v>2021</v>
      </c>
      <c r="E18" s="36" t="s">
        <v>107</v>
      </c>
      <c r="F18" s="37">
        <v>1272.4000000000001</v>
      </c>
      <c r="G18" s="36"/>
      <c r="H18" s="36"/>
      <c r="I18" s="36" t="s">
        <v>451</v>
      </c>
      <c r="J18" s="38" t="s">
        <v>452</v>
      </c>
    </row>
    <row r="19" spans="2:10" x14ac:dyDescent="0.25">
      <c r="B19" s="36" t="s">
        <v>93</v>
      </c>
      <c r="C19" s="36" t="s">
        <v>96</v>
      </c>
      <c r="D19" s="36">
        <v>2021</v>
      </c>
      <c r="E19" s="36" t="s">
        <v>108</v>
      </c>
      <c r="F19" s="37">
        <v>3077.04</v>
      </c>
      <c r="G19" s="36"/>
      <c r="H19" s="36"/>
      <c r="I19" s="36" t="s">
        <v>453</v>
      </c>
      <c r="J19" s="38" t="s">
        <v>454</v>
      </c>
    </row>
    <row r="20" spans="2:10" x14ac:dyDescent="0.25">
      <c r="B20" s="36" t="s">
        <v>93</v>
      </c>
      <c r="C20" s="36" t="s">
        <v>96</v>
      </c>
      <c r="D20" s="36">
        <v>2021</v>
      </c>
      <c r="E20" s="36" t="s">
        <v>109</v>
      </c>
      <c r="F20" s="37">
        <v>248.53</v>
      </c>
      <c r="G20" s="36"/>
      <c r="H20" s="36"/>
      <c r="I20" s="36" t="s">
        <v>453</v>
      </c>
      <c r="J20" s="38" t="s">
        <v>454</v>
      </c>
    </row>
    <row r="21" spans="2:10" x14ac:dyDescent="0.25">
      <c r="B21" s="36" t="s">
        <v>93</v>
      </c>
      <c r="C21" s="36" t="s">
        <v>96</v>
      </c>
      <c r="D21" s="36">
        <v>2021</v>
      </c>
      <c r="E21" s="36" t="s">
        <v>110</v>
      </c>
      <c r="F21" s="37">
        <v>3077.04</v>
      </c>
      <c r="G21" s="36"/>
      <c r="H21" s="36"/>
      <c r="I21" s="36" t="s">
        <v>453</v>
      </c>
      <c r="J21" s="38" t="s">
        <v>454</v>
      </c>
    </row>
    <row r="22" spans="2:10" x14ac:dyDescent="0.25">
      <c r="B22" s="36" t="s">
        <v>93</v>
      </c>
      <c r="C22" s="36" t="s">
        <v>96</v>
      </c>
      <c r="D22" s="36">
        <v>2021</v>
      </c>
      <c r="E22" s="36" t="s">
        <v>111</v>
      </c>
      <c r="F22" s="37">
        <v>1379.04</v>
      </c>
      <c r="G22" s="36"/>
      <c r="H22" s="36"/>
      <c r="I22" s="36" t="s">
        <v>455</v>
      </c>
      <c r="J22" s="38" t="s">
        <v>456</v>
      </c>
    </row>
    <row r="23" spans="2:10" x14ac:dyDescent="0.25">
      <c r="B23" s="36" t="s">
        <v>93</v>
      </c>
      <c r="C23" s="36" t="s">
        <v>96</v>
      </c>
      <c r="D23" s="36">
        <v>2021</v>
      </c>
      <c r="E23" s="36" t="s">
        <v>112</v>
      </c>
      <c r="F23" s="37">
        <v>2494.25</v>
      </c>
      <c r="G23" s="36"/>
      <c r="H23" s="36"/>
      <c r="I23" s="36" t="s">
        <v>455</v>
      </c>
      <c r="J23" s="38" t="s">
        <v>456</v>
      </c>
    </row>
    <row r="24" spans="2:10" x14ac:dyDescent="0.25">
      <c r="B24" s="36" t="s">
        <v>93</v>
      </c>
      <c r="C24" s="36" t="s">
        <v>96</v>
      </c>
      <c r="D24" s="36">
        <v>2021</v>
      </c>
      <c r="E24" s="36" t="s">
        <v>113</v>
      </c>
      <c r="F24" s="37">
        <v>2708.95</v>
      </c>
      <c r="G24" s="36"/>
      <c r="H24" s="36"/>
      <c r="I24" s="36" t="s">
        <v>457</v>
      </c>
      <c r="J24" s="38" t="s">
        <v>458</v>
      </c>
    </row>
    <row r="25" spans="2:10" x14ac:dyDescent="0.25">
      <c r="B25" s="36" t="s">
        <v>93</v>
      </c>
      <c r="C25" s="36" t="s">
        <v>96</v>
      </c>
      <c r="D25" s="36">
        <v>2021</v>
      </c>
      <c r="E25" s="36" t="s">
        <v>114</v>
      </c>
      <c r="F25" s="37">
        <v>363</v>
      </c>
      <c r="G25" s="36"/>
      <c r="H25" s="36"/>
      <c r="I25" s="36" t="s">
        <v>459</v>
      </c>
      <c r="J25" s="38"/>
    </row>
    <row r="26" spans="2:10" x14ac:dyDescent="0.25">
      <c r="B26" s="36" t="s">
        <v>93</v>
      </c>
      <c r="C26" s="36" t="s">
        <v>96</v>
      </c>
      <c r="D26" s="36">
        <v>2021</v>
      </c>
      <c r="E26" s="36" t="s">
        <v>115</v>
      </c>
      <c r="F26" s="37">
        <v>265.23</v>
      </c>
      <c r="G26" s="36"/>
      <c r="H26" s="36"/>
      <c r="I26" s="36" t="s">
        <v>460</v>
      </c>
      <c r="J26" s="38" t="s">
        <v>461</v>
      </c>
    </row>
    <row r="27" spans="2:10" x14ac:dyDescent="0.25">
      <c r="B27" s="36" t="s">
        <v>93</v>
      </c>
      <c r="C27" s="36" t="s">
        <v>96</v>
      </c>
      <c r="D27" s="36">
        <v>2021</v>
      </c>
      <c r="E27" s="36" t="s">
        <v>116</v>
      </c>
      <c r="F27" s="37">
        <v>150.77000000000001</v>
      </c>
      <c r="G27" s="36"/>
      <c r="H27" s="36"/>
      <c r="I27" s="36" t="s">
        <v>460</v>
      </c>
      <c r="J27" s="38" t="s">
        <v>461</v>
      </c>
    </row>
    <row r="28" spans="2:10" x14ac:dyDescent="0.25">
      <c r="B28" s="36" t="s">
        <v>93</v>
      </c>
      <c r="C28" s="36" t="s">
        <v>96</v>
      </c>
      <c r="D28" s="36">
        <v>2021</v>
      </c>
      <c r="E28" s="36" t="s">
        <v>117</v>
      </c>
      <c r="F28" s="37">
        <v>150.77000000000001</v>
      </c>
      <c r="G28" s="36"/>
      <c r="H28" s="36"/>
      <c r="I28" s="36" t="s">
        <v>460</v>
      </c>
      <c r="J28" s="38" t="s">
        <v>461</v>
      </c>
    </row>
    <row r="29" spans="2:10" x14ac:dyDescent="0.25">
      <c r="B29" s="36" t="s">
        <v>93</v>
      </c>
      <c r="C29" s="36" t="s">
        <v>96</v>
      </c>
      <c r="D29" s="36">
        <v>2021</v>
      </c>
      <c r="E29" s="36" t="s">
        <v>118</v>
      </c>
      <c r="F29" s="37">
        <v>1815</v>
      </c>
      <c r="G29" s="36"/>
      <c r="H29" s="36"/>
      <c r="I29" s="36" t="s">
        <v>460</v>
      </c>
      <c r="J29" s="38" t="s">
        <v>461</v>
      </c>
    </row>
    <row r="30" spans="2:10" x14ac:dyDescent="0.25">
      <c r="B30" s="36" t="s">
        <v>93</v>
      </c>
      <c r="C30" s="36" t="s">
        <v>96</v>
      </c>
      <c r="D30" s="36">
        <v>2021</v>
      </c>
      <c r="E30" s="36" t="s">
        <v>119</v>
      </c>
      <c r="F30" s="37">
        <v>169.4</v>
      </c>
      <c r="G30" s="36"/>
      <c r="H30" s="36"/>
      <c r="I30" s="36" t="s">
        <v>460</v>
      </c>
      <c r="J30" s="38" t="s">
        <v>461</v>
      </c>
    </row>
    <row r="31" spans="2:10" x14ac:dyDescent="0.25">
      <c r="B31" s="36" t="s">
        <v>93</v>
      </c>
      <c r="C31" s="36" t="s">
        <v>96</v>
      </c>
      <c r="D31" s="36">
        <v>2021</v>
      </c>
      <c r="E31" s="36" t="s">
        <v>120</v>
      </c>
      <c r="F31" s="37">
        <v>539.64</v>
      </c>
      <c r="G31" s="36"/>
      <c r="H31" s="36"/>
      <c r="I31" s="36" t="s">
        <v>460</v>
      </c>
      <c r="J31" s="38" t="s">
        <v>461</v>
      </c>
    </row>
    <row r="32" spans="2:10" x14ac:dyDescent="0.25">
      <c r="B32" s="36" t="s">
        <v>93</v>
      </c>
      <c r="C32" s="36" t="s">
        <v>96</v>
      </c>
      <c r="D32" s="36">
        <v>2021</v>
      </c>
      <c r="E32" s="36" t="s">
        <v>121</v>
      </c>
      <c r="F32" s="37">
        <v>265.23</v>
      </c>
      <c r="G32" s="36"/>
      <c r="H32" s="36"/>
      <c r="I32" s="36" t="s">
        <v>460</v>
      </c>
      <c r="J32" s="38" t="s">
        <v>461</v>
      </c>
    </row>
    <row r="33" spans="2:10" x14ac:dyDescent="0.25">
      <c r="B33" s="36" t="s">
        <v>93</v>
      </c>
      <c r="C33" s="36" t="s">
        <v>96</v>
      </c>
      <c r="D33" s="36">
        <v>2021</v>
      </c>
      <c r="E33" s="36" t="s">
        <v>122</v>
      </c>
      <c r="F33" s="37">
        <v>526.61</v>
      </c>
      <c r="G33" s="36"/>
      <c r="H33" s="36"/>
      <c r="I33" s="36" t="s">
        <v>460</v>
      </c>
      <c r="J33" s="38" t="s">
        <v>461</v>
      </c>
    </row>
    <row r="34" spans="2:10" x14ac:dyDescent="0.25">
      <c r="B34" s="36" t="s">
        <v>93</v>
      </c>
      <c r="C34" s="36" t="s">
        <v>96</v>
      </c>
      <c r="D34" s="36">
        <v>2021</v>
      </c>
      <c r="E34" s="36" t="s">
        <v>117</v>
      </c>
      <c r="F34" s="37">
        <v>150.77000000000001</v>
      </c>
      <c r="G34" s="36"/>
      <c r="H34" s="36"/>
      <c r="I34" s="36" t="s">
        <v>460</v>
      </c>
      <c r="J34" s="38" t="s">
        <v>461</v>
      </c>
    </row>
    <row r="35" spans="2:10" x14ac:dyDescent="0.25">
      <c r="B35" s="36" t="s">
        <v>93</v>
      </c>
      <c r="C35" s="36" t="s">
        <v>96</v>
      </c>
      <c r="D35" s="36">
        <v>2021</v>
      </c>
      <c r="E35" s="36" t="s">
        <v>123</v>
      </c>
      <c r="F35" s="37">
        <v>169.4</v>
      </c>
      <c r="G35" s="36"/>
      <c r="H35" s="36"/>
      <c r="I35" s="36" t="s">
        <v>460</v>
      </c>
      <c r="J35" s="38" t="s">
        <v>461</v>
      </c>
    </row>
    <row r="36" spans="2:10" x14ac:dyDescent="0.25">
      <c r="B36" s="36" t="s">
        <v>93</v>
      </c>
      <c r="C36" s="36" t="s">
        <v>96</v>
      </c>
      <c r="D36" s="36">
        <v>2021</v>
      </c>
      <c r="E36" s="36" t="s">
        <v>124</v>
      </c>
      <c r="F36" s="37">
        <v>169.4</v>
      </c>
      <c r="G36" s="36"/>
      <c r="H36" s="36"/>
      <c r="I36" s="36" t="s">
        <v>460</v>
      </c>
      <c r="J36" s="38" t="s">
        <v>461</v>
      </c>
    </row>
    <row r="37" spans="2:10" x14ac:dyDescent="0.25">
      <c r="B37" s="36" t="s">
        <v>93</v>
      </c>
      <c r="C37" s="36" t="s">
        <v>96</v>
      </c>
      <c r="D37" s="36">
        <v>2021</v>
      </c>
      <c r="E37" s="36" t="s">
        <v>125</v>
      </c>
      <c r="F37" s="37">
        <v>435.14</v>
      </c>
      <c r="G37" s="36"/>
      <c r="H37" s="36"/>
      <c r="I37" s="36" t="s">
        <v>462</v>
      </c>
      <c r="J37" s="38" t="s">
        <v>463</v>
      </c>
    </row>
    <row r="38" spans="2:10" x14ac:dyDescent="0.25">
      <c r="B38" s="36" t="s">
        <v>93</v>
      </c>
      <c r="C38" s="36" t="s">
        <v>96</v>
      </c>
      <c r="D38" s="36">
        <v>2021</v>
      </c>
      <c r="E38" s="36" t="s">
        <v>126</v>
      </c>
      <c r="F38" s="37">
        <v>178.48</v>
      </c>
      <c r="G38" s="36"/>
      <c r="H38" s="36"/>
      <c r="I38" s="36" t="s">
        <v>462</v>
      </c>
      <c r="J38" s="38" t="s">
        <v>463</v>
      </c>
    </row>
    <row r="39" spans="2:10" x14ac:dyDescent="0.25">
      <c r="B39" s="36" t="s">
        <v>93</v>
      </c>
      <c r="C39" s="36" t="s">
        <v>96</v>
      </c>
      <c r="D39" s="36">
        <v>2021</v>
      </c>
      <c r="E39" s="36" t="s">
        <v>127</v>
      </c>
      <c r="F39" s="37">
        <v>133.6</v>
      </c>
      <c r="G39" s="36"/>
      <c r="H39" s="36"/>
      <c r="I39" s="36" t="s">
        <v>464</v>
      </c>
      <c r="J39" s="38" t="s">
        <v>465</v>
      </c>
    </row>
    <row r="40" spans="2:10" x14ac:dyDescent="0.25">
      <c r="B40" s="36" t="s">
        <v>93</v>
      </c>
      <c r="C40" s="36" t="s">
        <v>96</v>
      </c>
      <c r="D40" s="36">
        <v>2021</v>
      </c>
      <c r="E40" s="36" t="s">
        <v>128</v>
      </c>
      <c r="F40" s="37">
        <v>72.81</v>
      </c>
      <c r="G40" s="36"/>
      <c r="H40" s="36"/>
      <c r="I40" s="36" t="s">
        <v>464</v>
      </c>
      <c r="J40" s="38" t="s">
        <v>465</v>
      </c>
    </row>
    <row r="41" spans="2:10" x14ac:dyDescent="0.25">
      <c r="B41" s="36" t="s">
        <v>93</v>
      </c>
      <c r="C41" s="36" t="s">
        <v>96</v>
      </c>
      <c r="D41" s="36">
        <v>2021</v>
      </c>
      <c r="E41" s="36" t="s">
        <v>129</v>
      </c>
      <c r="F41" s="37">
        <v>3628.79</v>
      </c>
      <c r="G41" s="36"/>
      <c r="H41" s="36"/>
      <c r="I41" s="36" t="s">
        <v>466</v>
      </c>
      <c r="J41" s="38"/>
    </row>
    <row r="42" spans="2:10" x14ac:dyDescent="0.25">
      <c r="B42" s="36" t="s">
        <v>93</v>
      </c>
      <c r="C42" s="36" t="s">
        <v>96</v>
      </c>
      <c r="D42" s="36">
        <v>2021</v>
      </c>
      <c r="E42" s="36" t="s">
        <v>130</v>
      </c>
      <c r="F42" s="37">
        <v>5434.11</v>
      </c>
      <c r="G42" s="36"/>
      <c r="H42" s="36"/>
      <c r="I42" s="36" t="s">
        <v>467</v>
      </c>
      <c r="J42" s="38" t="s">
        <v>468</v>
      </c>
    </row>
    <row r="43" spans="2:10" x14ac:dyDescent="0.25">
      <c r="B43" s="36" t="s">
        <v>93</v>
      </c>
      <c r="C43" s="36" t="s">
        <v>96</v>
      </c>
      <c r="D43" s="36">
        <v>2021</v>
      </c>
      <c r="E43" s="36" t="s">
        <v>131</v>
      </c>
      <c r="F43" s="37">
        <v>1355.2</v>
      </c>
      <c r="G43" s="36"/>
      <c r="H43" s="36"/>
      <c r="I43" s="36" t="s">
        <v>469</v>
      </c>
      <c r="J43" s="38"/>
    </row>
    <row r="44" spans="2:10" x14ac:dyDescent="0.25">
      <c r="B44" s="36" t="s">
        <v>93</v>
      </c>
      <c r="C44" s="36" t="s">
        <v>96</v>
      </c>
      <c r="D44" s="36">
        <v>2021</v>
      </c>
      <c r="E44" s="36" t="s">
        <v>132</v>
      </c>
      <c r="F44" s="37">
        <v>2036.28</v>
      </c>
      <c r="G44" s="36"/>
      <c r="H44" s="36"/>
      <c r="I44" s="36" t="s">
        <v>470</v>
      </c>
      <c r="J44" s="38" t="s">
        <v>471</v>
      </c>
    </row>
    <row r="45" spans="2:10" x14ac:dyDescent="0.25">
      <c r="B45" s="36" t="s">
        <v>93</v>
      </c>
      <c r="C45" s="36" t="s">
        <v>96</v>
      </c>
      <c r="D45" s="36">
        <v>2021</v>
      </c>
      <c r="E45" s="36" t="s">
        <v>133</v>
      </c>
      <c r="F45" s="37">
        <v>888.04</v>
      </c>
      <c r="G45" s="36"/>
      <c r="H45" s="36"/>
      <c r="I45" s="36" t="s">
        <v>470</v>
      </c>
      <c r="J45" s="38" t="s">
        <v>471</v>
      </c>
    </row>
    <row r="46" spans="2:10" x14ac:dyDescent="0.25">
      <c r="B46" s="36" t="s">
        <v>93</v>
      </c>
      <c r="C46" s="36" t="s">
        <v>96</v>
      </c>
      <c r="D46" s="36">
        <v>2021</v>
      </c>
      <c r="E46" s="36" t="s">
        <v>134</v>
      </c>
      <c r="F46" s="37">
        <v>1488.28</v>
      </c>
      <c r="G46" s="36"/>
      <c r="H46" s="36"/>
      <c r="I46" s="36" t="s">
        <v>472</v>
      </c>
      <c r="J46" s="38" t="s">
        <v>473</v>
      </c>
    </row>
    <row r="47" spans="2:10" x14ac:dyDescent="0.25">
      <c r="B47" s="36" t="s">
        <v>93</v>
      </c>
      <c r="C47" s="36" t="s">
        <v>96</v>
      </c>
      <c r="D47" s="36">
        <v>2021</v>
      </c>
      <c r="E47" s="36" t="s">
        <v>135</v>
      </c>
      <c r="F47" s="37">
        <v>1678.26</v>
      </c>
      <c r="G47" s="36"/>
      <c r="H47" s="36"/>
      <c r="I47" s="36" t="s">
        <v>474</v>
      </c>
      <c r="J47" s="38" t="s">
        <v>475</v>
      </c>
    </row>
    <row r="48" spans="2:10" x14ac:dyDescent="0.25">
      <c r="B48" s="36" t="s">
        <v>93</v>
      </c>
      <c r="C48" s="36" t="s">
        <v>96</v>
      </c>
      <c r="D48" s="36">
        <v>2021</v>
      </c>
      <c r="E48" s="36" t="s">
        <v>136</v>
      </c>
      <c r="F48" s="37">
        <v>216.87</v>
      </c>
      <c r="G48" s="36"/>
      <c r="H48" s="36"/>
      <c r="I48" s="36" t="s">
        <v>474</v>
      </c>
      <c r="J48" s="38" t="s">
        <v>475</v>
      </c>
    </row>
    <row r="49" spans="2:10" x14ac:dyDescent="0.25">
      <c r="B49" s="36" t="s">
        <v>93</v>
      </c>
      <c r="C49" s="36" t="s">
        <v>96</v>
      </c>
      <c r="D49" s="36">
        <v>2021</v>
      </c>
      <c r="E49" s="36" t="s">
        <v>137</v>
      </c>
      <c r="F49" s="37">
        <v>1262.24</v>
      </c>
      <c r="G49" s="36"/>
      <c r="H49" s="36"/>
      <c r="I49" s="36" t="s">
        <v>476</v>
      </c>
      <c r="J49" s="38" t="s">
        <v>477</v>
      </c>
    </row>
    <row r="50" spans="2:10" x14ac:dyDescent="0.25">
      <c r="B50" s="36" t="s">
        <v>93</v>
      </c>
      <c r="C50" s="36" t="s">
        <v>96</v>
      </c>
      <c r="D50" s="36">
        <v>2021</v>
      </c>
      <c r="E50" s="36" t="s">
        <v>138</v>
      </c>
      <c r="F50" s="37">
        <v>95.17</v>
      </c>
      <c r="G50" s="36"/>
      <c r="H50" s="36"/>
      <c r="I50" s="36" t="s">
        <v>476</v>
      </c>
      <c r="J50" s="38" t="s">
        <v>477</v>
      </c>
    </row>
    <row r="51" spans="2:10" x14ac:dyDescent="0.25">
      <c r="B51" s="36" t="s">
        <v>93</v>
      </c>
      <c r="C51" s="36" t="s">
        <v>96</v>
      </c>
      <c r="D51" s="36">
        <v>2021</v>
      </c>
      <c r="E51" s="36" t="s">
        <v>139</v>
      </c>
      <c r="F51" s="37">
        <v>491.57</v>
      </c>
      <c r="G51" s="36"/>
      <c r="H51" s="36"/>
      <c r="I51" s="36" t="s">
        <v>476</v>
      </c>
      <c r="J51" s="38" t="s">
        <v>477</v>
      </c>
    </row>
    <row r="52" spans="2:10" x14ac:dyDescent="0.25">
      <c r="B52" s="36" t="s">
        <v>93</v>
      </c>
      <c r="C52" s="36" t="s">
        <v>96</v>
      </c>
      <c r="D52" s="36">
        <v>2021</v>
      </c>
      <c r="E52" s="36" t="s">
        <v>140</v>
      </c>
      <c r="F52" s="37">
        <v>948.72</v>
      </c>
      <c r="G52" s="36"/>
      <c r="H52" s="36"/>
      <c r="I52" s="36" t="s">
        <v>478</v>
      </c>
      <c r="J52" s="38" t="s">
        <v>479</v>
      </c>
    </row>
    <row r="53" spans="2:10" x14ac:dyDescent="0.25">
      <c r="B53" s="36" t="s">
        <v>93</v>
      </c>
      <c r="C53" s="36" t="s">
        <v>96</v>
      </c>
      <c r="D53" s="36">
        <v>2021</v>
      </c>
      <c r="E53" s="36" t="s">
        <v>141</v>
      </c>
      <c r="F53" s="37">
        <v>1651.83</v>
      </c>
      <c r="G53" s="36"/>
      <c r="H53" s="36"/>
      <c r="I53" s="36" t="s">
        <v>478</v>
      </c>
      <c r="J53" s="38" t="s">
        <v>479</v>
      </c>
    </row>
    <row r="54" spans="2:10" x14ac:dyDescent="0.25">
      <c r="B54" s="36" t="s">
        <v>93</v>
      </c>
      <c r="C54" s="36" t="s">
        <v>96</v>
      </c>
      <c r="D54" s="36">
        <v>2021</v>
      </c>
      <c r="E54" s="36" t="s">
        <v>142</v>
      </c>
      <c r="F54" s="37">
        <v>138.47</v>
      </c>
      <c r="G54" s="36"/>
      <c r="H54" s="36"/>
      <c r="I54" s="36" t="s">
        <v>478</v>
      </c>
      <c r="J54" s="38" t="s">
        <v>479</v>
      </c>
    </row>
    <row r="55" spans="2:10" x14ac:dyDescent="0.25">
      <c r="B55" s="36" t="s">
        <v>93</v>
      </c>
      <c r="C55" s="36" t="s">
        <v>96</v>
      </c>
      <c r="D55" s="36">
        <v>2021</v>
      </c>
      <c r="E55" s="36" t="s">
        <v>143</v>
      </c>
      <c r="F55" s="37">
        <v>344.04</v>
      </c>
      <c r="G55" s="36"/>
      <c r="H55" s="36"/>
      <c r="I55" s="36" t="s">
        <v>478</v>
      </c>
      <c r="J55" s="38" t="s">
        <v>479</v>
      </c>
    </row>
    <row r="56" spans="2:10" x14ac:dyDescent="0.25">
      <c r="B56" s="36" t="s">
        <v>93</v>
      </c>
      <c r="C56" s="36" t="s">
        <v>96</v>
      </c>
      <c r="D56" s="36">
        <v>2021</v>
      </c>
      <c r="E56" s="36" t="s">
        <v>144</v>
      </c>
      <c r="F56" s="37">
        <v>90.99</v>
      </c>
      <c r="G56" s="36"/>
      <c r="H56" s="36"/>
      <c r="I56" s="36" t="s">
        <v>478</v>
      </c>
      <c r="J56" s="38" t="s">
        <v>479</v>
      </c>
    </row>
    <row r="57" spans="2:10" x14ac:dyDescent="0.25">
      <c r="B57" s="36" t="s">
        <v>93</v>
      </c>
      <c r="C57" s="36" t="s">
        <v>96</v>
      </c>
      <c r="D57" s="36">
        <v>2021</v>
      </c>
      <c r="E57" s="36" t="s">
        <v>145</v>
      </c>
      <c r="F57" s="37">
        <v>1553.67</v>
      </c>
      <c r="G57" s="36"/>
      <c r="H57" s="36"/>
      <c r="I57" s="36" t="s">
        <v>480</v>
      </c>
      <c r="J57" s="38" t="s">
        <v>481</v>
      </c>
    </row>
    <row r="58" spans="2:10" x14ac:dyDescent="0.25">
      <c r="B58" s="36" t="s">
        <v>93</v>
      </c>
      <c r="C58" s="36" t="s">
        <v>96</v>
      </c>
      <c r="D58" s="36">
        <v>2021</v>
      </c>
      <c r="E58" s="36" t="s">
        <v>146</v>
      </c>
      <c r="F58" s="37">
        <v>635.25</v>
      </c>
      <c r="G58" s="36"/>
      <c r="H58" s="36"/>
      <c r="I58" s="36" t="s">
        <v>480</v>
      </c>
      <c r="J58" s="38" t="s">
        <v>481</v>
      </c>
    </row>
    <row r="59" spans="2:10" x14ac:dyDescent="0.25">
      <c r="B59" s="36" t="s">
        <v>93</v>
      </c>
      <c r="C59" s="36" t="s">
        <v>96</v>
      </c>
      <c r="D59" s="36">
        <v>2021</v>
      </c>
      <c r="E59" s="36" t="s">
        <v>147</v>
      </c>
      <c r="F59" s="37">
        <v>1553.67</v>
      </c>
      <c r="G59" s="36"/>
      <c r="H59" s="36"/>
      <c r="I59" s="36" t="s">
        <v>480</v>
      </c>
      <c r="J59" s="38" t="s">
        <v>481</v>
      </c>
    </row>
    <row r="60" spans="2:10" x14ac:dyDescent="0.25">
      <c r="B60" s="36" t="s">
        <v>93</v>
      </c>
      <c r="C60" s="36" t="s">
        <v>96</v>
      </c>
      <c r="D60" s="36">
        <v>2021</v>
      </c>
      <c r="E60" s="36" t="s">
        <v>148</v>
      </c>
      <c r="F60" s="37">
        <v>346.23</v>
      </c>
      <c r="G60" s="36"/>
      <c r="H60" s="36"/>
      <c r="I60" s="36" t="s">
        <v>482</v>
      </c>
      <c r="J60" s="38" t="s">
        <v>483</v>
      </c>
    </row>
    <row r="61" spans="2:10" x14ac:dyDescent="0.25">
      <c r="B61" s="36" t="s">
        <v>93</v>
      </c>
      <c r="C61" s="36" t="s">
        <v>96</v>
      </c>
      <c r="D61" s="36">
        <v>2021</v>
      </c>
      <c r="E61" s="36" t="s">
        <v>149</v>
      </c>
      <c r="F61" s="37">
        <v>562.52</v>
      </c>
      <c r="G61" s="36"/>
      <c r="H61" s="36"/>
      <c r="I61" s="36" t="s">
        <v>482</v>
      </c>
      <c r="J61" s="38" t="s">
        <v>483</v>
      </c>
    </row>
    <row r="62" spans="2:10" x14ac:dyDescent="0.25">
      <c r="B62" s="36" t="s">
        <v>93</v>
      </c>
      <c r="C62" s="36" t="s">
        <v>96</v>
      </c>
      <c r="D62" s="36">
        <v>2021</v>
      </c>
      <c r="E62" s="36" t="s">
        <v>150</v>
      </c>
      <c r="F62" s="37">
        <v>421.08</v>
      </c>
      <c r="G62" s="36"/>
      <c r="H62" s="36"/>
      <c r="I62" s="36" t="s">
        <v>484</v>
      </c>
      <c r="J62" s="38" t="s">
        <v>485</v>
      </c>
    </row>
    <row r="63" spans="2:10" x14ac:dyDescent="0.25">
      <c r="B63" s="36" t="s">
        <v>93</v>
      </c>
      <c r="C63" s="36" t="s">
        <v>96</v>
      </c>
      <c r="D63" s="36">
        <v>2021</v>
      </c>
      <c r="E63" s="36" t="s">
        <v>151</v>
      </c>
      <c r="F63" s="37">
        <v>2334.5700000000002</v>
      </c>
      <c r="G63" s="36"/>
      <c r="H63" s="36"/>
      <c r="I63" s="36" t="s">
        <v>486</v>
      </c>
      <c r="J63" s="38" t="s">
        <v>487</v>
      </c>
    </row>
    <row r="64" spans="2:10" x14ac:dyDescent="0.25">
      <c r="B64" s="36" t="s">
        <v>93</v>
      </c>
      <c r="C64" s="36" t="s">
        <v>96</v>
      </c>
      <c r="D64" s="36">
        <v>2021</v>
      </c>
      <c r="E64" s="36" t="s">
        <v>152</v>
      </c>
      <c r="F64" s="37">
        <v>96.8</v>
      </c>
      <c r="G64" s="36"/>
      <c r="H64" s="36"/>
      <c r="I64" s="36" t="s">
        <v>486</v>
      </c>
      <c r="J64" s="38" t="s">
        <v>487</v>
      </c>
    </row>
    <row r="65" spans="1:10" x14ac:dyDescent="0.25">
      <c r="B65" s="36" t="s">
        <v>93</v>
      </c>
      <c r="C65" s="36" t="s">
        <v>96</v>
      </c>
      <c r="D65" s="36">
        <v>2021</v>
      </c>
      <c r="E65" s="36" t="s">
        <v>153</v>
      </c>
      <c r="F65" s="37">
        <v>112.53</v>
      </c>
      <c r="G65" s="36"/>
      <c r="H65" s="36"/>
      <c r="I65" s="36" t="s">
        <v>486</v>
      </c>
      <c r="J65" s="38" t="s">
        <v>487</v>
      </c>
    </row>
    <row r="66" spans="1:10" x14ac:dyDescent="0.25">
      <c r="B66" s="36" t="s">
        <v>93</v>
      </c>
      <c r="C66" s="36" t="s">
        <v>96</v>
      </c>
      <c r="D66" s="36">
        <v>2021</v>
      </c>
      <c r="E66" s="36" t="s">
        <v>154</v>
      </c>
      <c r="F66" s="37">
        <v>1201.24</v>
      </c>
      <c r="G66" s="36"/>
      <c r="H66" s="36"/>
      <c r="I66" s="36" t="s">
        <v>488</v>
      </c>
      <c r="J66" s="38" t="s">
        <v>489</v>
      </c>
    </row>
    <row r="67" spans="1:10" x14ac:dyDescent="0.25">
      <c r="B67" s="36" t="s">
        <v>93</v>
      </c>
      <c r="C67" s="36" t="s">
        <v>96</v>
      </c>
      <c r="D67" s="36">
        <v>2021</v>
      </c>
      <c r="E67" s="36" t="s">
        <v>155</v>
      </c>
      <c r="F67" s="37">
        <v>20.79</v>
      </c>
      <c r="G67" s="36"/>
      <c r="H67" s="36"/>
      <c r="I67" s="36" t="s">
        <v>488</v>
      </c>
      <c r="J67" s="38" t="s">
        <v>489</v>
      </c>
    </row>
    <row r="68" spans="1:10" x14ac:dyDescent="0.25">
      <c r="B68" s="36" t="s">
        <v>93</v>
      </c>
      <c r="C68" s="36" t="s">
        <v>96</v>
      </c>
      <c r="D68" s="36">
        <v>2021</v>
      </c>
      <c r="E68" s="36" t="s">
        <v>156</v>
      </c>
      <c r="F68" s="37">
        <v>389.32</v>
      </c>
      <c r="G68" s="36"/>
      <c r="H68" s="36"/>
      <c r="I68" s="36" t="s">
        <v>490</v>
      </c>
      <c r="J68" s="38" t="s">
        <v>491</v>
      </c>
    </row>
    <row r="69" spans="1:10" x14ac:dyDescent="0.25">
      <c r="B69" s="36" t="s">
        <v>93</v>
      </c>
      <c r="C69" s="36" t="s">
        <v>96</v>
      </c>
      <c r="D69" s="36">
        <v>2021</v>
      </c>
      <c r="E69" s="36" t="s">
        <v>157</v>
      </c>
      <c r="F69" s="37">
        <v>1024.25</v>
      </c>
      <c r="G69" s="36"/>
      <c r="H69" s="36"/>
      <c r="I69" s="36" t="s">
        <v>490</v>
      </c>
      <c r="J69" s="38" t="s">
        <v>491</v>
      </c>
    </row>
    <row r="70" spans="1:10" x14ac:dyDescent="0.25">
      <c r="B70" s="36" t="s">
        <v>93</v>
      </c>
      <c r="C70" s="36" t="s">
        <v>96</v>
      </c>
      <c r="D70" s="36">
        <v>2021</v>
      </c>
      <c r="E70" s="36" t="s">
        <v>158</v>
      </c>
      <c r="F70" s="37">
        <v>1120.46</v>
      </c>
      <c r="G70" s="36"/>
      <c r="H70" s="36"/>
      <c r="I70" s="36" t="s">
        <v>492</v>
      </c>
      <c r="J70" s="38" t="s">
        <v>493</v>
      </c>
    </row>
    <row r="71" spans="1:10" x14ac:dyDescent="0.25">
      <c r="B71" s="36" t="s">
        <v>93</v>
      </c>
      <c r="C71" s="36" t="s">
        <v>96</v>
      </c>
      <c r="D71" s="36">
        <v>2021</v>
      </c>
      <c r="E71" s="36" t="s">
        <v>159</v>
      </c>
      <c r="F71" s="37">
        <v>926.51</v>
      </c>
      <c r="G71" s="36"/>
      <c r="H71" s="36"/>
      <c r="I71" s="36" t="s">
        <v>492</v>
      </c>
      <c r="J71" s="38" t="s">
        <v>493</v>
      </c>
    </row>
    <row r="72" spans="1:10" x14ac:dyDescent="0.25">
      <c r="B72" s="36" t="s">
        <v>93</v>
      </c>
      <c r="C72" s="36" t="s">
        <v>96</v>
      </c>
      <c r="D72" s="36">
        <v>2021</v>
      </c>
      <c r="E72" s="36" t="s">
        <v>160</v>
      </c>
      <c r="F72" s="37">
        <v>419.14</v>
      </c>
      <c r="G72" s="36"/>
      <c r="H72" s="36"/>
      <c r="I72" s="36" t="s">
        <v>492</v>
      </c>
      <c r="J72" s="38" t="s">
        <v>493</v>
      </c>
    </row>
    <row r="73" spans="1:10" x14ac:dyDescent="0.25">
      <c r="B73" s="36" t="s">
        <v>93</v>
      </c>
      <c r="C73" s="36" t="s">
        <v>96</v>
      </c>
      <c r="D73" s="36">
        <v>2021</v>
      </c>
      <c r="E73" s="36" t="s">
        <v>161</v>
      </c>
      <c r="F73" s="37">
        <v>1472</v>
      </c>
      <c r="G73" s="36"/>
      <c r="H73" s="36"/>
      <c r="I73" s="36" t="s">
        <v>494</v>
      </c>
      <c r="J73" s="38" t="s">
        <v>495</v>
      </c>
    </row>
    <row r="74" spans="1:10" x14ac:dyDescent="0.25">
      <c r="B74" s="36" t="s">
        <v>93</v>
      </c>
      <c r="C74" s="36" t="s">
        <v>96</v>
      </c>
      <c r="D74" s="36">
        <v>2021</v>
      </c>
      <c r="E74" s="36" t="s">
        <v>162</v>
      </c>
      <c r="F74" s="37">
        <v>2080.1999999999998</v>
      </c>
      <c r="G74" s="36"/>
      <c r="H74" s="36"/>
      <c r="I74" s="36" t="s">
        <v>496</v>
      </c>
      <c r="J74" s="38" t="s">
        <v>497</v>
      </c>
    </row>
    <row r="75" spans="1:10" x14ac:dyDescent="0.25">
      <c r="B75" s="36" t="s">
        <v>93</v>
      </c>
      <c r="C75" s="36" t="s">
        <v>96</v>
      </c>
      <c r="D75" s="36">
        <v>2021</v>
      </c>
      <c r="E75" s="36" t="s">
        <v>163</v>
      </c>
      <c r="F75" s="37">
        <v>170.61</v>
      </c>
      <c r="G75" s="36"/>
      <c r="H75" s="36"/>
      <c r="I75" s="36" t="s">
        <v>496</v>
      </c>
      <c r="J75" s="38" t="s">
        <v>497</v>
      </c>
    </row>
    <row r="76" spans="1:10" x14ac:dyDescent="0.25">
      <c r="B76" s="36" t="s">
        <v>93</v>
      </c>
      <c r="C76" s="36" t="s">
        <v>96</v>
      </c>
      <c r="D76" s="36">
        <v>2021</v>
      </c>
      <c r="E76" s="36" t="s">
        <v>164</v>
      </c>
      <c r="F76" s="37">
        <v>275.88</v>
      </c>
      <c r="G76" s="36"/>
      <c r="H76" s="36"/>
      <c r="I76" s="36" t="s">
        <v>496</v>
      </c>
      <c r="J76" s="38" t="s">
        <v>497</v>
      </c>
    </row>
    <row r="77" spans="1:10" x14ac:dyDescent="0.25">
      <c r="B77" s="36" t="s">
        <v>93</v>
      </c>
      <c r="C77" s="36" t="s">
        <v>96</v>
      </c>
      <c r="D77" s="36">
        <v>2021</v>
      </c>
      <c r="E77" s="36" t="s">
        <v>165</v>
      </c>
      <c r="F77" s="37">
        <v>8385.2999999999993</v>
      </c>
      <c r="G77" s="36"/>
      <c r="H77" s="36"/>
      <c r="I77" s="36" t="s">
        <v>498</v>
      </c>
      <c r="J77" s="38" t="s">
        <v>499</v>
      </c>
    </row>
    <row r="78" spans="1:10" x14ac:dyDescent="0.25">
      <c r="B78" s="36" t="s">
        <v>93</v>
      </c>
      <c r="C78" s="36" t="s">
        <v>96</v>
      </c>
      <c r="D78" s="36">
        <v>2021</v>
      </c>
      <c r="E78" s="36" t="s">
        <v>166</v>
      </c>
      <c r="F78" s="37">
        <v>8465.16</v>
      </c>
      <c r="G78" s="36"/>
      <c r="H78" s="36"/>
      <c r="I78" s="36" t="s">
        <v>498</v>
      </c>
      <c r="J78" s="38" t="s">
        <v>499</v>
      </c>
    </row>
    <row r="79" spans="1:10" x14ac:dyDescent="0.25">
      <c r="A79" s="19"/>
      <c r="B79" s="40" t="s">
        <v>95</v>
      </c>
      <c r="C79" s="40" t="s">
        <v>96</v>
      </c>
      <c r="D79" s="40">
        <v>2021</v>
      </c>
      <c r="E79" s="40" t="s">
        <v>167</v>
      </c>
      <c r="F79" s="37">
        <v>54.46</v>
      </c>
      <c r="G79" s="36"/>
      <c r="H79" s="36"/>
      <c r="I79" s="36" t="s">
        <v>500</v>
      </c>
      <c r="J79" s="38" t="s">
        <v>501</v>
      </c>
    </row>
    <row r="80" spans="1:10" x14ac:dyDescent="0.25">
      <c r="A80" s="19"/>
      <c r="B80" s="40" t="s">
        <v>95</v>
      </c>
      <c r="C80" s="40" t="s">
        <v>96</v>
      </c>
      <c r="D80" s="40">
        <v>2021</v>
      </c>
      <c r="E80" s="40" t="s">
        <v>168</v>
      </c>
      <c r="F80" s="37">
        <v>292.64</v>
      </c>
      <c r="G80" s="36"/>
      <c r="H80" s="36"/>
      <c r="I80" s="36" t="s">
        <v>500</v>
      </c>
      <c r="J80" s="38" t="s">
        <v>501</v>
      </c>
    </row>
    <row r="81" spans="2:10" x14ac:dyDescent="0.25">
      <c r="B81" s="36" t="s">
        <v>95</v>
      </c>
      <c r="C81" s="36" t="s">
        <v>96</v>
      </c>
      <c r="D81" s="36">
        <v>2021</v>
      </c>
      <c r="E81" s="36" t="s">
        <v>169</v>
      </c>
      <c r="F81" s="37">
        <v>222.17</v>
      </c>
      <c r="G81" s="36"/>
      <c r="H81" s="36"/>
      <c r="I81" s="36" t="s">
        <v>500</v>
      </c>
      <c r="J81" s="38" t="s">
        <v>501</v>
      </c>
    </row>
    <row r="82" spans="2:10" x14ac:dyDescent="0.25">
      <c r="B82" s="36" t="s">
        <v>95</v>
      </c>
      <c r="C82" s="36" t="s">
        <v>96</v>
      </c>
      <c r="D82" s="36">
        <v>2021</v>
      </c>
      <c r="E82" s="36" t="s">
        <v>170</v>
      </c>
      <c r="F82" s="37">
        <v>18.489999999999998</v>
      </c>
      <c r="G82" s="36"/>
      <c r="H82" s="36"/>
      <c r="I82" s="36" t="s">
        <v>500</v>
      </c>
      <c r="J82" s="38" t="s">
        <v>501</v>
      </c>
    </row>
    <row r="83" spans="2:10" x14ac:dyDescent="0.25">
      <c r="B83" s="36" t="s">
        <v>95</v>
      </c>
      <c r="C83" s="36" t="s">
        <v>96</v>
      </c>
      <c r="D83" s="36">
        <v>2021</v>
      </c>
      <c r="E83" s="36" t="s">
        <v>171</v>
      </c>
      <c r="F83" s="37">
        <v>4355.25</v>
      </c>
      <c r="G83" s="36"/>
      <c r="H83" s="36"/>
      <c r="I83" s="36" t="s">
        <v>500</v>
      </c>
      <c r="J83" s="38" t="s">
        <v>501</v>
      </c>
    </row>
    <row r="84" spans="2:10" x14ac:dyDescent="0.25">
      <c r="B84" s="36" t="s">
        <v>95</v>
      </c>
      <c r="C84" s="36" t="s">
        <v>96</v>
      </c>
      <c r="D84" s="36">
        <v>2021</v>
      </c>
      <c r="E84" s="36" t="s">
        <v>172</v>
      </c>
      <c r="F84" s="37">
        <v>68.900000000000006</v>
      </c>
      <c r="G84" s="36"/>
      <c r="H84" s="36"/>
      <c r="I84" s="36" t="s">
        <v>500</v>
      </c>
      <c r="J84" s="38" t="s">
        <v>501</v>
      </c>
    </row>
    <row r="85" spans="2:10" x14ac:dyDescent="0.25">
      <c r="B85" s="36" t="s">
        <v>95</v>
      </c>
      <c r="C85" s="36" t="s">
        <v>96</v>
      </c>
      <c r="D85" s="36">
        <v>2021</v>
      </c>
      <c r="E85" s="36" t="s">
        <v>173</v>
      </c>
      <c r="F85" s="37">
        <v>268.17</v>
      </c>
      <c r="G85" s="36"/>
      <c r="H85" s="36"/>
      <c r="I85" s="36" t="s">
        <v>500</v>
      </c>
      <c r="J85" s="38" t="s">
        <v>501</v>
      </c>
    </row>
    <row r="86" spans="2:10" x14ac:dyDescent="0.25">
      <c r="B86" s="36" t="s">
        <v>95</v>
      </c>
      <c r="C86" s="36" t="s">
        <v>96</v>
      </c>
      <c r="D86" s="36">
        <v>2021</v>
      </c>
      <c r="E86" s="36" t="s">
        <v>174</v>
      </c>
      <c r="F86" s="37">
        <v>289.56</v>
      </c>
      <c r="G86" s="36"/>
      <c r="H86" s="36"/>
      <c r="I86" s="36" t="s">
        <v>500</v>
      </c>
      <c r="J86" s="38" t="s">
        <v>501</v>
      </c>
    </row>
    <row r="87" spans="2:10" x14ac:dyDescent="0.25">
      <c r="B87" s="36" t="s">
        <v>95</v>
      </c>
      <c r="C87" s="36" t="s">
        <v>96</v>
      </c>
      <c r="D87" s="36">
        <v>2021</v>
      </c>
      <c r="E87" s="36" t="s">
        <v>175</v>
      </c>
      <c r="F87" s="37">
        <v>18.489999999999998</v>
      </c>
      <c r="G87" s="36"/>
      <c r="H87" s="36"/>
      <c r="I87" s="36" t="s">
        <v>500</v>
      </c>
      <c r="J87" s="38" t="s">
        <v>501</v>
      </c>
    </row>
    <row r="88" spans="2:10" x14ac:dyDescent="0.25">
      <c r="B88" s="36" t="s">
        <v>95</v>
      </c>
      <c r="C88" s="36" t="s">
        <v>96</v>
      </c>
      <c r="D88" s="36">
        <v>2021</v>
      </c>
      <c r="E88" s="36" t="s">
        <v>176</v>
      </c>
      <c r="F88" s="37">
        <v>51.68</v>
      </c>
      <c r="G88" s="36"/>
      <c r="H88" s="36"/>
      <c r="I88" s="36" t="s">
        <v>500</v>
      </c>
      <c r="J88" s="38" t="s">
        <v>501</v>
      </c>
    </row>
    <row r="89" spans="2:10" x14ac:dyDescent="0.25">
      <c r="B89" s="36" t="s">
        <v>95</v>
      </c>
      <c r="C89" s="36" t="s">
        <v>96</v>
      </c>
      <c r="D89" s="36">
        <v>2021</v>
      </c>
      <c r="E89" s="36" t="s">
        <v>177</v>
      </c>
      <c r="F89" s="37">
        <v>3752.57</v>
      </c>
      <c r="G89" s="36"/>
      <c r="H89" s="36"/>
      <c r="I89" s="36" t="s">
        <v>500</v>
      </c>
      <c r="J89" s="38" t="s">
        <v>501</v>
      </c>
    </row>
    <row r="90" spans="2:10" x14ac:dyDescent="0.25">
      <c r="B90" s="36" t="s">
        <v>95</v>
      </c>
      <c r="C90" s="36" t="s">
        <v>96</v>
      </c>
      <c r="D90" s="36">
        <v>2021</v>
      </c>
      <c r="E90" s="36" t="s">
        <v>178</v>
      </c>
      <c r="F90" s="37">
        <v>25.64</v>
      </c>
      <c r="G90" s="36"/>
      <c r="H90" s="36"/>
      <c r="I90" s="36" t="s">
        <v>500</v>
      </c>
      <c r="J90" s="38" t="s">
        <v>501</v>
      </c>
    </row>
    <row r="91" spans="2:10" x14ac:dyDescent="0.25">
      <c r="B91" s="36" t="s">
        <v>95</v>
      </c>
      <c r="C91" s="36" t="s">
        <v>96</v>
      </c>
      <c r="D91" s="36">
        <v>2021</v>
      </c>
      <c r="E91" s="36" t="s">
        <v>179</v>
      </c>
      <c r="F91" s="37">
        <v>151.63</v>
      </c>
      <c r="G91" s="36"/>
      <c r="H91" s="36"/>
      <c r="I91" s="36" t="s">
        <v>500</v>
      </c>
      <c r="J91" s="38" t="s">
        <v>501</v>
      </c>
    </row>
    <row r="92" spans="2:10" x14ac:dyDescent="0.25">
      <c r="B92" s="36" t="s">
        <v>95</v>
      </c>
      <c r="C92" s="36" t="s">
        <v>96</v>
      </c>
      <c r="D92" s="36">
        <v>2021</v>
      </c>
      <c r="E92" s="36" t="s">
        <v>180</v>
      </c>
      <c r="F92" s="37">
        <v>527.77</v>
      </c>
      <c r="G92" s="36"/>
      <c r="H92" s="36"/>
      <c r="I92" s="36" t="s">
        <v>500</v>
      </c>
      <c r="J92" s="38" t="s">
        <v>501</v>
      </c>
    </row>
    <row r="93" spans="2:10" x14ac:dyDescent="0.25">
      <c r="B93" s="36" t="s">
        <v>95</v>
      </c>
      <c r="C93" s="36" t="s">
        <v>96</v>
      </c>
      <c r="D93" s="36">
        <v>2021</v>
      </c>
      <c r="E93" s="36" t="s">
        <v>181</v>
      </c>
      <c r="F93" s="37">
        <v>627.67999999999995</v>
      </c>
      <c r="G93" s="36"/>
      <c r="H93" s="36"/>
      <c r="I93" s="36" t="s">
        <v>500</v>
      </c>
      <c r="J93" s="38" t="s">
        <v>501</v>
      </c>
    </row>
    <row r="94" spans="2:10" x14ac:dyDescent="0.25">
      <c r="B94" s="36" t="s">
        <v>95</v>
      </c>
      <c r="C94" s="36" t="s">
        <v>96</v>
      </c>
      <c r="D94" s="36">
        <v>2021</v>
      </c>
      <c r="E94" s="36" t="s">
        <v>182</v>
      </c>
      <c r="F94" s="37">
        <v>18.489999999999998</v>
      </c>
      <c r="G94" s="36"/>
      <c r="H94" s="36"/>
      <c r="I94" s="36" t="s">
        <v>500</v>
      </c>
      <c r="J94" s="38" t="s">
        <v>501</v>
      </c>
    </row>
    <row r="95" spans="2:10" x14ac:dyDescent="0.25">
      <c r="B95" s="36" t="s">
        <v>93</v>
      </c>
      <c r="C95" s="36" t="s">
        <v>96</v>
      </c>
      <c r="D95" s="36">
        <v>2021</v>
      </c>
      <c r="E95" s="36" t="s">
        <v>183</v>
      </c>
      <c r="F95" s="37">
        <v>1048.95</v>
      </c>
      <c r="G95" s="36"/>
      <c r="H95" s="36"/>
      <c r="I95" s="36" t="s">
        <v>502</v>
      </c>
      <c r="J95" s="38" t="s">
        <v>503</v>
      </c>
    </row>
    <row r="96" spans="2:10" x14ac:dyDescent="0.25">
      <c r="B96" s="36" t="s">
        <v>93</v>
      </c>
      <c r="C96" s="36" t="s">
        <v>96</v>
      </c>
      <c r="D96" s="36">
        <v>2021</v>
      </c>
      <c r="E96" s="36" t="s">
        <v>184</v>
      </c>
      <c r="F96" s="37">
        <v>4186.72</v>
      </c>
      <c r="G96" s="36"/>
      <c r="H96" s="36"/>
      <c r="I96" s="36" t="s">
        <v>502</v>
      </c>
      <c r="J96" s="38" t="s">
        <v>503</v>
      </c>
    </row>
    <row r="97" spans="2:10" x14ac:dyDescent="0.25">
      <c r="B97" s="36" t="s">
        <v>93</v>
      </c>
      <c r="C97" s="36" t="s">
        <v>96</v>
      </c>
      <c r="D97" s="36">
        <v>2021</v>
      </c>
      <c r="E97" s="36" t="s">
        <v>185</v>
      </c>
      <c r="F97" s="37">
        <v>2795.1</v>
      </c>
      <c r="G97" s="36"/>
      <c r="H97" s="36"/>
      <c r="I97" s="36" t="s">
        <v>504</v>
      </c>
      <c r="J97" s="38" t="s">
        <v>505</v>
      </c>
    </row>
    <row r="98" spans="2:10" x14ac:dyDescent="0.25">
      <c r="B98" s="36" t="s">
        <v>93</v>
      </c>
      <c r="C98" s="36" t="s">
        <v>96</v>
      </c>
      <c r="D98" s="36">
        <v>2021</v>
      </c>
      <c r="E98" s="36" t="s">
        <v>186</v>
      </c>
      <c r="F98" s="37">
        <v>1452</v>
      </c>
      <c r="G98" s="36"/>
      <c r="H98" s="36"/>
      <c r="I98" s="36" t="s">
        <v>506</v>
      </c>
      <c r="J98" s="38" t="s">
        <v>507</v>
      </c>
    </row>
    <row r="99" spans="2:10" x14ac:dyDescent="0.25">
      <c r="B99" s="36" t="s">
        <v>93</v>
      </c>
      <c r="C99" s="36" t="s">
        <v>96</v>
      </c>
      <c r="D99" s="36">
        <v>2021</v>
      </c>
      <c r="E99" s="36" t="s">
        <v>187</v>
      </c>
      <c r="F99" s="37">
        <v>211.75</v>
      </c>
      <c r="G99" s="36"/>
      <c r="H99" s="36"/>
      <c r="I99" s="36" t="s">
        <v>508</v>
      </c>
      <c r="J99" s="38" t="s">
        <v>509</v>
      </c>
    </row>
    <row r="100" spans="2:10" x14ac:dyDescent="0.25">
      <c r="B100" s="36" t="s">
        <v>93</v>
      </c>
      <c r="C100" s="36" t="s">
        <v>96</v>
      </c>
      <c r="D100" s="36">
        <v>2021</v>
      </c>
      <c r="E100" s="36" t="s">
        <v>188</v>
      </c>
      <c r="F100" s="37">
        <v>211.75</v>
      </c>
      <c r="G100" s="36"/>
      <c r="H100" s="36"/>
      <c r="I100" s="36" t="s">
        <v>508</v>
      </c>
      <c r="J100" s="38" t="s">
        <v>509</v>
      </c>
    </row>
    <row r="101" spans="2:10" x14ac:dyDescent="0.25">
      <c r="B101" s="36" t="s">
        <v>93</v>
      </c>
      <c r="C101" s="36" t="s">
        <v>96</v>
      </c>
      <c r="D101" s="36">
        <v>2021</v>
      </c>
      <c r="E101" s="36" t="s">
        <v>189</v>
      </c>
      <c r="F101" s="37">
        <v>211.75</v>
      </c>
      <c r="G101" s="36"/>
      <c r="H101" s="36"/>
      <c r="I101" s="36" t="s">
        <v>508</v>
      </c>
      <c r="J101" s="38" t="s">
        <v>509</v>
      </c>
    </row>
    <row r="102" spans="2:10" x14ac:dyDescent="0.25">
      <c r="B102" s="36" t="s">
        <v>93</v>
      </c>
      <c r="C102" s="36" t="s">
        <v>96</v>
      </c>
      <c r="D102" s="36">
        <v>2021</v>
      </c>
      <c r="E102" s="36" t="s">
        <v>190</v>
      </c>
      <c r="F102" s="37">
        <v>211.75</v>
      </c>
      <c r="G102" s="36"/>
      <c r="H102" s="36"/>
      <c r="I102" s="36" t="s">
        <v>508</v>
      </c>
      <c r="J102" s="38" t="s">
        <v>509</v>
      </c>
    </row>
    <row r="103" spans="2:10" x14ac:dyDescent="0.25">
      <c r="B103" s="36" t="s">
        <v>93</v>
      </c>
      <c r="C103" s="36" t="s">
        <v>96</v>
      </c>
      <c r="D103" s="36">
        <v>2021</v>
      </c>
      <c r="E103" s="36" t="s">
        <v>191</v>
      </c>
      <c r="F103" s="37">
        <v>211.75</v>
      </c>
      <c r="G103" s="36"/>
      <c r="H103" s="36"/>
      <c r="I103" s="36" t="s">
        <v>508</v>
      </c>
      <c r="J103" s="38" t="s">
        <v>509</v>
      </c>
    </row>
    <row r="104" spans="2:10" x14ac:dyDescent="0.25">
      <c r="B104" s="36" t="s">
        <v>93</v>
      </c>
      <c r="C104" s="36" t="s">
        <v>96</v>
      </c>
      <c r="D104" s="36">
        <v>2021</v>
      </c>
      <c r="E104" s="36" t="s">
        <v>192</v>
      </c>
      <c r="F104" s="37">
        <v>211.75</v>
      </c>
      <c r="G104" s="36"/>
      <c r="H104" s="36"/>
      <c r="I104" s="36" t="s">
        <v>508</v>
      </c>
      <c r="J104" s="38" t="s">
        <v>509</v>
      </c>
    </row>
    <row r="105" spans="2:10" x14ac:dyDescent="0.25">
      <c r="B105" s="36" t="s">
        <v>93</v>
      </c>
      <c r="C105" s="36" t="s">
        <v>96</v>
      </c>
      <c r="D105" s="36">
        <v>2021</v>
      </c>
      <c r="E105" s="36" t="s">
        <v>193</v>
      </c>
      <c r="F105" s="37">
        <v>423.5</v>
      </c>
      <c r="G105" s="36"/>
      <c r="H105" s="36"/>
      <c r="I105" s="36" t="s">
        <v>508</v>
      </c>
      <c r="J105" s="38" t="s">
        <v>509</v>
      </c>
    </row>
    <row r="106" spans="2:10" x14ac:dyDescent="0.25">
      <c r="B106" s="36" t="s">
        <v>93</v>
      </c>
      <c r="C106" s="36" t="s">
        <v>96</v>
      </c>
      <c r="D106" s="36">
        <v>2021</v>
      </c>
      <c r="E106" s="36" t="s">
        <v>194</v>
      </c>
      <c r="F106" s="37">
        <v>211.75</v>
      </c>
      <c r="G106" s="36"/>
      <c r="H106" s="36"/>
      <c r="I106" s="36" t="s">
        <v>508</v>
      </c>
      <c r="J106" s="38" t="s">
        <v>509</v>
      </c>
    </row>
    <row r="107" spans="2:10" x14ac:dyDescent="0.25">
      <c r="B107" s="36" t="s">
        <v>93</v>
      </c>
      <c r="C107" s="36" t="s">
        <v>96</v>
      </c>
      <c r="D107" s="36">
        <v>2021</v>
      </c>
      <c r="E107" s="36" t="s">
        <v>195</v>
      </c>
      <c r="F107" s="37">
        <v>211.75</v>
      </c>
      <c r="G107" s="36"/>
      <c r="H107" s="36"/>
      <c r="I107" s="36" t="s">
        <v>508</v>
      </c>
      <c r="J107" s="38" t="s">
        <v>509</v>
      </c>
    </row>
    <row r="108" spans="2:10" x14ac:dyDescent="0.25">
      <c r="B108" s="36" t="s">
        <v>93</v>
      </c>
      <c r="C108" s="36" t="s">
        <v>96</v>
      </c>
      <c r="D108" s="36">
        <v>2021</v>
      </c>
      <c r="E108" s="36" t="s">
        <v>196</v>
      </c>
      <c r="F108" s="37">
        <v>556.84</v>
      </c>
      <c r="G108" s="36"/>
      <c r="H108" s="36"/>
      <c r="I108" s="36" t="s">
        <v>510</v>
      </c>
      <c r="J108" s="38" t="s">
        <v>511</v>
      </c>
    </row>
    <row r="109" spans="2:10" x14ac:dyDescent="0.25">
      <c r="B109" s="36" t="s">
        <v>93</v>
      </c>
      <c r="C109" s="36" t="s">
        <v>96</v>
      </c>
      <c r="D109" s="36">
        <v>2021</v>
      </c>
      <c r="E109" s="36" t="s">
        <v>197</v>
      </c>
      <c r="F109" s="37">
        <v>96.8</v>
      </c>
      <c r="G109" s="36"/>
      <c r="H109" s="36"/>
      <c r="I109" s="36" t="s">
        <v>510</v>
      </c>
      <c r="J109" s="38" t="s">
        <v>511</v>
      </c>
    </row>
    <row r="110" spans="2:10" x14ac:dyDescent="0.25">
      <c r="B110" s="36" t="s">
        <v>93</v>
      </c>
      <c r="C110" s="36" t="s">
        <v>96</v>
      </c>
      <c r="D110" s="36">
        <v>2021</v>
      </c>
      <c r="E110" s="36" t="s">
        <v>198</v>
      </c>
      <c r="F110" s="37">
        <v>1452</v>
      </c>
      <c r="G110" s="36"/>
      <c r="H110" s="36"/>
      <c r="I110" s="36" t="s">
        <v>510</v>
      </c>
      <c r="J110" s="38" t="s">
        <v>511</v>
      </c>
    </row>
    <row r="111" spans="2:10" x14ac:dyDescent="0.25">
      <c r="B111" s="36" t="s">
        <v>93</v>
      </c>
      <c r="C111" s="36" t="s">
        <v>96</v>
      </c>
      <c r="D111" s="36">
        <v>2021</v>
      </c>
      <c r="E111" s="36" t="s">
        <v>199</v>
      </c>
      <c r="F111" s="37">
        <v>96.8</v>
      </c>
      <c r="G111" s="36"/>
      <c r="H111" s="36"/>
      <c r="I111" s="36" t="s">
        <v>510</v>
      </c>
      <c r="J111" s="38" t="s">
        <v>511</v>
      </c>
    </row>
    <row r="112" spans="2:10" x14ac:dyDescent="0.25">
      <c r="B112" s="36" t="s">
        <v>93</v>
      </c>
      <c r="C112" s="36" t="s">
        <v>96</v>
      </c>
      <c r="D112" s="36">
        <v>2021</v>
      </c>
      <c r="E112" s="36" t="s">
        <v>200</v>
      </c>
      <c r="F112" s="37">
        <v>246.96</v>
      </c>
      <c r="G112" s="36"/>
      <c r="H112" s="36"/>
      <c r="I112" s="36" t="s">
        <v>510</v>
      </c>
      <c r="J112" s="38" t="s">
        <v>511</v>
      </c>
    </row>
    <row r="113" spans="2:10" x14ac:dyDescent="0.25">
      <c r="B113" s="36" t="s">
        <v>93</v>
      </c>
      <c r="C113" s="36" t="s">
        <v>96</v>
      </c>
      <c r="D113" s="36">
        <v>2021</v>
      </c>
      <c r="E113" s="36" t="s">
        <v>201</v>
      </c>
      <c r="F113" s="37">
        <v>139.21</v>
      </c>
      <c r="G113" s="36"/>
      <c r="H113" s="36"/>
      <c r="I113" s="36" t="s">
        <v>510</v>
      </c>
      <c r="J113" s="38" t="s">
        <v>511</v>
      </c>
    </row>
    <row r="114" spans="2:10" x14ac:dyDescent="0.25">
      <c r="B114" s="36" t="s">
        <v>93</v>
      </c>
      <c r="C114" s="36" t="s">
        <v>96</v>
      </c>
      <c r="D114" s="36">
        <v>2021</v>
      </c>
      <c r="E114" s="36" t="s">
        <v>202</v>
      </c>
      <c r="F114" s="37">
        <v>139.21</v>
      </c>
      <c r="G114" s="36"/>
      <c r="H114" s="36"/>
      <c r="I114" s="36" t="s">
        <v>510</v>
      </c>
      <c r="J114" s="38" t="s">
        <v>511</v>
      </c>
    </row>
    <row r="115" spans="2:10" x14ac:dyDescent="0.25">
      <c r="B115" s="36" t="s">
        <v>93</v>
      </c>
      <c r="C115" s="36" t="s">
        <v>96</v>
      </c>
      <c r="D115" s="36">
        <v>2021</v>
      </c>
      <c r="E115" s="36" t="s">
        <v>203</v>
      </c>
      <c r="F115" s="37">
        <v>96.8</v>
      </c>
      <c r="G115" s="36"/>
      <c r="H115" s="36"/>
      <c r="I115" s="36" t="s">
        <v>510</v>
      </c>
      <c r="J115" s="38" t="s">
        <v>511</v>
      </c>
    </row>
    <row r="116" spans="2:10" x14ac:dyDescent="0.25">
      <c r="B116" s="36" t="s">
        <v>93</v>
      </c>
      <c r="C116" s="36" t="s">
        <v>96</v>
      </c>
      <c r="D116" s="36">
        <v>2021</v>
      </c>
      <c r="E116" s="36" t="s">
        <v>204</v>
      </c>
      <c r="F116" s="37">
        <v>2138.63</v>
      </c>
      <c r="G116" s="36"/>
      <c r="H116" s="36"/>
      <c r="I116" s="36" t="s">
        <v>512</v>
      </c>
      <c r="J116" s="38" t="s">
        <v>513</v>
      </c>
    </row>
    <row r="117" spans="2:10" x14ac:dyDescent="0.25">
      <c r="B117" s="36" t="s">
        <v>93</v>
      </c>
      <c r="C117" s="36" t="s">
        <v>96</v>
      </c>
      <c r="D117" s="36">
        <v>2021</v>
      </c>
      <c r="E117" s="36" t="s">
        <v>205</v>
      </c>
      <c r="F117" s="37">
        <v>2138.63</v>
      </c>
      <c r="G117" s="36"/>
      <c r="H117" s="36"/>
      <c r="I117" s="36" t="s">
        <v>512</v>
      </c>
      <c r="J117" s="38" t="s">
        <v>513</v>
      </c>
    </row>
    <row r="118" spans="2:10" x14ac:dyDescent="0.25">
      <c r="B118" s="36" t="s">
        <v>93</v>
      </c>
      <c r="C118" s="36" t="s">
        <v>96</v>
      </c>
      <c r="D118" s="36">
        <v>2021</v>
      </c>
      <c r="E118" s="36" t="s">
        <v>206</v>
      </c>
      <c r="F118" s="37">
        <v>2138.63</v>
      </c>
      <c r="G118" s="36"/>
      <c r="H118" s="36"/>
      <c r="I118" s="36" t="s">
        <v>512</v>
      </c>
      <c r="J118" s="38" t="s">
        <v>513</v>
      </c>
    </row>
    <row r="119" spans="2:10" x14ac:dyDescent="0.25">
      <c r="B119" s="36" t="s">
        <v>93</v>
      </c>
      <c r="C119" s="36" t="s">
        <v>96</v>
      </c>
      <c r="D119" s="36">
        <v>2021</v>
      </c>
      <c r="E119" s="36" t="s">
        <v>207</v>
      </c>
      <c r="F119" s="37">
        <v>4678.59</v>
      </c>
      <c r="G119" s="36"/>
      <c r="H119" s="36"/>
      <c r="I119" s="36" t="s">
        <v>514</v>
      </c>
      <c r="J119" s="38" t="s">
        <v>515</v>
      </c>
    </row>
    <row r="120" spans="2:10" x14ac:dyDescent="0.25">
      <c r="B120" s="36" t="s">
        <v>93</v>
      </c>
      <c r="C120" s="36" t="s">
        <v>96</v>
      </c>
      <c r="D120" s="36">
        <v>2021</v>
      </c>
      <c r="E120" s="36" t="s">
        <v>208</v>
      </c>
      <c r="F120" s="37">
        <v>489.45</v>
      </c>
      <c r="G120" s="36"/>
      <c r="H120" s="36"/>
      <c r="I120" s="36" t="s">
        <v>514</v>
      </c>
      <c r="J120" s="38" t="s">
        <v>515</v>
      </c>
    </row>
    <row r="121" spans="2:10" x14ac:dyDescent="0.25">
      <c r="B121" s="36" t="s">
        <v>94</v>
      </c>
      <c r="C121" s="36" t="s">
        <v>96</v>
      </c>
      <c r="D121" s="36">
        <v>2021</v>
      </c>
      <c r="E121" s="36" t="s">
        <v>209</v>
      </c>
      <c r="F121" s="37">
        <v>9564.74</v>
      </c>
      <c r="G121" s="36"/>
      <c r="H121" s="36"/>
      <c r="I121" s="36" t="s">
        <v>516</v>
      </c>
      <c r="J121" s="38" t="s">
        <v>517</v>
      </c>
    </row>
    <row r="122" spans="2:10" x14ac:dyDescent="0.25">
      <c r="B122" s="36" t="s">
        <v>94</v>
      </c>
      <c r="C122" s="36" t="s">
        <v>96</v>
      </c>
      <c r="D122" s="36">
        <v>2021</v>
      </c>
      <c r="E122" s="36" t="s">
        <v>210</v>
      </c>
      <c r="F122" s="37">
        <v>1511.67</v>
      </c>
      <c r="G122" s="36"/>
      <c r="H122" s="36"/>
      <c r="I122" s="36" t="s">
        <v>516</v>
      </c>
      <c r="J122" s="38" t="s">
        <v>517</v>
      </c>
    </row>
    <row r="123" spans="2:10" x14ac:dyDescent="0.25">
      <c r="B123" s="36" t="s">
        <v>93</v>
      </c>
      <c r="C123" s="36" t="s">
        <v>96</v>
      </c>
      <c r="D123" s="36">
        <v>2021</v>
      </c>
      <c r="E123" s="36" t="s">
        <v>211</v>
      </c>
      <c r="F123" s="37">
        <v>441.17</v>
      </c>
      <c r="G123" s="36"/>
      <c r="H123" s="36"/>
      <c r="I123" s="36" t="s">
        <v>518</v>
      </c>
      <c r="J123" s="38" t="s">
        <v>519</v>
      </c>
    </row>
    <row r="124" spans="2:10" x14ac:dyDescent="0.25">
      <c r="B124" s="36" t="s">
        <v>93</v>
      </c>
      <c r="C124" s="36" t="s">
        <v>96</v>
      </c>
      <c r="D124" s="36">
        <v>2021</v>
      </c>
      <c r="E124" s="36" t="s">
        <v>212</v>
      </c>
      <c r="F124" s="37">
        <v>441.17</v>
      </c>
      <c r="G124" s="36"/>
      <c r="H124" s="36"/>
      <c r="I124" s="36" t="s">
        <v>518</v>
      </c>
      <c r="J124" s="38" t="s">
        <v>519</v>
      </c>
    </row>
    <row r="125" spans="2:10" x14ac:dyDescent="0.25">
      <c r="B125" s="36" t="s">
        <v>93</v>
      </c>
      <c r="C125" s="36" t="s">
        <v>96</v>
      </c>
      <c r="D125" s="36">
        <v>2021</v>
      </c>
      <c r="E125" s="36" t="s">
        <v>213</v>
      </c>
      <c r="F125" s="37">
        <v>3025</v>
      </c>
      <c r="G125" s="36"/>
      <c r="H125" s="36"/>
      <c r="I125" s="36" t="s">
        <v>520</v>
      </c>
      <c r="J125" s="38" t="s">
        <v>521</v>
      </c>
    </row>
    <row r="126" spans="2:10" x14ac:dyDescent="0.25">
      <c r="B126" s="36" t="s">
        <v>93</v>
      </c>
      <c r="C126" s="36" t="s">
        <v>96</v>
      </c>
      <c r="D126" s="36">
        <v>2021</v>
      </c>
      <c r="E126" s="36" t="s">
        <v>214</v>
      </c>
      <c r="F126" s="37">
        <v>949.85</v>
      </c>
      <c r="G126" s="36"/>
      <c r="H126" s="36"/>
      <c r="I126" s="36" t="s">
        <v>522</v>
      </c>
      <c r="J126" s="38" t="s">
        <v>523</v>
      </c>
    </row>
    <row r="127" spans="2:10" x14ac:dyDescent="0.25">
      <c r="B127" s="36" t="s">
        <v>93</v>
      </c>
      <c r="C127" s="36" t="s">
        <v>96</v>
      </c>
      <c r="D127" s="36">
        <v>2021</v>
      </c>
      <c r="E127" s="36" t="s">
        <v>215</v>
      </c>
      <c r="F127" s="37">
        <v>1070.8499999999999</v>
      </c>
      <c r="G127" s="36"/>
      <c r="H127" s="36"/>
      <c r="I127" s="36" t="s">
        <v>524</v>
      </c>
      <c r="J127" s="38" t="s">
        <v>525</v>
      </c>
    </row>
    <row r="128" spans="2:10" x14ac:dyDescent="0.25">
      <c r="B128" s="36" t="s">
        <v>95</v>
      </c>
      <c r="C128" s="36" t="s">
        <v>96</v>
      </c>
      <c r="D128" s="36">
        <v>2021</v>
      </c>
      <c r="E128" s="36" t="s">
        <v>216</v>
      </c>
      <c r="F128" s="37">
        <v>477.35</v>
      </c>
      <c r="G128" s="36"/>
      <c r="H128" s="36"/>
      <c r="I128" s="36" t="s">
        <v>526</v>
      </c>
      <c r="J128" s="38" t="s">
        <v>527</v>
      </c>
    </row>
    <row r="129" spans="2:10" x14ac:dyDescent="0.25">
      <c r="B129" s="36" t="s">
        <v>95</v>
      </c>
      <c r="C129" s="36" t="s">
        <v>96</v>
      </c>
      <c r="D129" s="36">
        <v>2021</v>
      </c>
      <c r="E129" s="36" t="s">
        <v>217</v>
      </c>
      <c r="F129" s="37">
        <v>122.39</v>
      </c>
      <c r="G129" s="36"/>
      <c r="H129" s="36"/>
      <c r="I129" s="36" t="s">
        <v>526</v>
      </c>
      <c r="J129" s="38" t="s">
        <v>527</v>
      </c>
    </row>
    <row r="130" spans="2:10" x14ac:dyDescent="0.25">
      <c r="B130" s="36" t="s">
        <v>95</v>
      </c>
      <c r="C130" s="36" t="s">
        <v>96</v>
      </c>
      <c r="D130" s="36">
        <v>2021</v>
      </c>
      <c r="E130" s="36" t="s">
        <v>218</v>
      </c>
      <c r="F130" s="37">
        <v>287.68</v>
      </c>
      <c r="G130" s="36"/>
      <c r="H130" s="36"/>
      <c r="I130" s="36" t="s">
        <v>526</v>
      </c>
      <c r="J130" s="38" t="s">
        <v>527</v>
      </c>
    </row>
    <row r="131" spans="2:10" x14ac:dyDescent="0.25">
      <c r="B131" s="36" t="s">
        <v>95</v>
      </c>
      <c r="C131" s="36" t="s">
        <v>96</v>
      </c>
      <c r="D131" s="36">
        <v>2021</v>
      </c>
      <c r="E131" s="36" t="s">
        <v>219</v>
      </c>
      <c r="F131" s="37">
        <v>1631.69</v>
      </c>
      <c r="G131" s="36"/>
      <c r="H131" s="36"/>
      <c r="I131" s="36" t="s">
        <v>526</v>
      </c>
      <c r="J131" s="38" t="s">
        <v>527</v>
      </c>
    </row>
    <row r="132" spans="2:10" x14ac:dyDescent="0.25">
      <c r="B132" s="36" t="s">
        <v>95</v>
      </c>
      <c r="C132" s="36" t="s">
        <v>96</v>
      </c>
      <c r="D132" s="36">
        <v>2021</v>
      </c>
      <c r="E132" s="36" t="s">
        <v>220</v>
      </c>
      <c r="F132" s="37">
        <v>7981.91</v>
      </c>
      <c r="G132" s="36"/>
      <c r="H132" s="36"/>
      <c r="I132" s="36" t="s">
        <v>526</v>
      </c>
      <c r="J132" s="38" t="s">
        <v>527</v>
      </c>
    </row>
    <row r="133" spans="2:10" x14ac:dyDescent="0.25">
      <c r="B133" s="36" t="s">
        <v>95</v>
      </c>
      <c r="C133" s="36" t="s">
        <v>96</v>
      </c>
      <c r="D133" s="36">
        <v>2021</v>
      </c>
      <c r="E133" s="36" t="s">
        <v>221</v>
      </c>
      <c r="F133" s="37">
        <v>670.64</v>
      </c>
      <c r="G133" s="36"/>
      <c r="H133" s="36"/>
      <c r="I133" s="36" t="s">
        <v>526</v>
      </c>
      <c r="J133" s="38" t="s">
        <v>527</v>
      </c>
    </row>
    <row r="134" spans="2:10" x14ac:dyDescent="0.25">
      <c r="B134" s="36" t="s">
        <v>93</v>
      </c>
      <c r="C134" s="36" t="s">
        <v>96</v>
      </c>
      <c r="D134" s="36">
        <v>2021</v>
      </c>
      <c r="E134" s="36" t="s">
        <v>222</v>
      </c>
      <c r="F134" s="37">
        <v>281</v>
      </c>
      <c r="G134" s="36"/>
      <c r="H134" s="36"/>
      <c r="I134" s="36" t="s">
        <v>528</v>
      </c>
      <c r="J134" s="38" t="s">
        <v>529</v>
      </c>
    </row>
    <row r="135" spans="2:10" x14ac:dyDescent="0.25">
      <c r="B135" s="36" t="s">
        <v>93</v>
      </c>
      <c r="C135" s="36" t="s">
        <v>96</v>
      </c>
      <c r="D135" s="36">
        <v>2021</v>
      </c>
      <c r="E135" s="36" t="s">
        <v>223</v>
      </c>
      <c r="F135" s="37">
        <v>5503.54</v>
      </c>
      <c r="G135" s="36"/>
      <c r="H135" s="36"/>
      <c r="I135" s="36" t="s">
        <v>530</v>
      </c>
      <c r="J135" s="38" t="s">
        <v>531</v>
      </c>
    </row>
    <row r="136" spans="2:10" x14ac:dyDescent="0.25">
      <c r="B136" s="36" t="s">
        <v>93</v>
      </c>
      <c r="C136" s="36" t="s">
        <v>96</v>
      </c>
      <c r="D136" s="36">
        <v>2021</v>
      </c>
      <c r="E136" s="36" t="s">
        <v>224</v>
      </c>
      <c r="F136" s="37">
        <v>4226.3900000000003</v>
      </c>
      <c r="G136" s="36"/>
      <c r="H136" s="36"/>
      <c r="I136" s="36" t="s">
        <v>532</v>
      </c>
      <c r="J136" s="38" t="s">
        <v>533</v>
      </c>
    </row>
    <row r="137" spans="2:10" x14ac:dyDescent="0.25">
      <c r="B137" s="36" t="s">
        <v>93</v>
      </c>
      <c r="C137" s="36" t="s">
        <v>96</v>
      </c>
      <c r="D137" s="36">
        <v>2021</v>
      </c>
      <c r="E137" s="36" t="s">
        <v>225</v>
      </c>
      <c r="F137" s="37">
        <v>4801.1400000000003</v>
      </c>
      <c r="G137" s="36"/>
      <c r="H137" s="36"/>
      <c r="I137" s="36" t="s">
        <v>532</v>
      </c>
      <c r="J137" s="38" t="s">
        <v>533</v>
      </c>
    </row>
    <row r="138" spans="2:10" x14ac:dyDescent="0.25">
      <c r="B138" s="36" t="s">
        <v>93</v>
      </c>
      <c r="C138" s="36" t="s">
        <v>96</v>
      </c>
      <c r="D138" s="36">
        <v>2021</v>
      </c>
      <c r="E138" s="36" t="s">
        <v>226</v>
      </c>
      <c r="F138" s="37">
        <v>4226.3900000000003</v>
      </c>
      <c r="G138" s="36"/>
      <c r="H138" s="36"/>
      <c r="I138" s="36" t="s">
        <v>532</v>
      </c>
      <c r="J138" s="38" t="s">
        <v>533</v>
      </c>
    </row>
    <row r="139" spans="2:10" x14ac:dyDescent="0.25">
      <c r="B139" s="36" t="s">
        <v>93</v>
      </c>
      <c r="C139" s="36" t="s">
        <v>96</v>
      </c>
      <c r="D139" s="36">
        <v>2021</v>
      </c>
      <c r="E139" s="36" t="s">
        <v>227</v>
      </c>
      <c r="F139" s="37">
        <v>173.91</v>
      </c>
      <c r="G139" s="36"/>
      <c r="H139" s="36"/>
      <c r="I139" s="36" t="s">
        <v>534</v>
      </c>
      <c r="J139" s="38" t="s">
        <v>535</v>
      </c>
    </row>
    <row r="140" spans="2:10" x14ac:dyDescent="0.25">
      <c r="B140" s="36" t="s">
        <v>93</v>
      </c>
      <c r="C140" s="36" t="s">
        <v>96</v>
      </c>
      <c r="D140" s="36">
        <v>2021</v>
      </c>
      <c r="E140" s="36" t="s">
        <v>228</v>
      </c>
      <c r="F140" s="37">
        <v>1210</v>
      </c>
      <c r="G140" s="36"/>
      <c r="H140" s="36"/>
      <c r="I140" s="36" t="s">
        <v>536</v>
      </c>
      <c r="J140" s="38" t="s">
        <v>537</v>
      </c>
    </row>
    <row r="141" spans="2:10" x14ac:dyDescent="0.25">
      <c r="B141" s="36" t="s">
        <v>95</v>
      </c>
      <c r="C141" s="36" t="s">
        <v>96</v>
      </c>
      <c r="D141" s="36">
        <v>2021</v>
      </c>
      <c r="E141" s="36" t="s">
        <v>229</v>
      </c>
      <c r="F141" s="37">
        <v>5474.22</v>
      </c>
      <c r="G141" s="36"/>
      <c r="H141" s="36"/>
      <c r="I141" s="36" t="s">
        <v>538</v>
      </c>
      <c r="J141" s="38" t="s">
        <v>539</v>
      </c>
    </row>
    <row r="142" spans="2:10" x14ac:dyDescent="0.25">
      <c r="B142" s="36" t="s">
        <v>93</v>
      </c>
      <c r="C142" s="36" t="s">
        <v>96</v>
      </c>
      <c r="D142" s="36">
        <v>2021</v>
      </c>
      <c r="E142" s="36" t="s">
        <v>230</v>
      </c>
      <c r="F142" s="37">
        <v>238.3</v>
      </c>
      <c r="G142" s="36"/>
      <c r="H142" s="36"/>
      <c r="I142" s="36" t="s">
        <v>538</v>
      </c>
      <c r="J142" s="38" t="s">
        <v>539</v>
      </c>
    </row>
    <row r="143" spans="2:10" x14ac:dyDescent="0.25">
      <c r="B143" s="36" t="s">
        <v>95</v>
      </c>
      <c r="C143" s="36" t="s">
        <v>96</v>
      </c>
      <c r="D143" s="36">
        <v>2021</v>
      </c>
      <c r="E143" s="36" t="s">
        <v>231</v>
      </c>
      <c r="F143" s="37">
        <v>1247.57</v>
      </c>
      <c r="G143" s="36"/>
      <c r="H143" s="36"/>
      <c r="I143" s="36" t="s">
        <v>540</v>
      </c>
      <c r="J143" s="38" t="s">
        <v>541</v>
      </c>
    </row>
    <row r="144" spans="2:10" x14ac:dyDescent="0.25">
      <c r="B144" s="36" t="s">
        <v>95</v>
      </c>
      <c r="C144" s="36" t="s">
        <v>96</v>
      </c>
      <c r="D144" s="36">
        <v>2021</v>
      </c>
      <c r="E144" s="36" t="s">
        <v>232</v>
      </c>
      <c r="F144" s="37">
        <v>2636.91</v>
      </c>
      <c r="G144" s="36"/>
      <c r="H144" s="36"/>
      <c r="I144" s="36" t="s">
        <v>540</v>
      </c>
      <c r="J144" s="38" t="s">
        <v>541</v>
      </c>
    </row>
    <row r="145" spans="2:10" x14ac:dyDescent="0.25">
      <c r="B145" s="36" t="s">
        <v>93</v>
      </c>
      <c r="C145" s="36" t="s">
        <v>96</v>
      </c>
      <c r="D145" s="36">
        <v>2021</v>
      </c>
      <c r="E145" s="36" t="s">
        <v>233</v>
      </c>
      <c r="F145" s="37">
        <v>3448.5</v>
      </c>
      <c r="G145" s="36"/>
      <c r="H145" s="36"/>
      <c r="I145" s="36" t="s">
        <v>542</v>
      </c>
      <c r="J145" s="38" t="s">
        <v>543</v>
      </c>
    </row>
    <row r="146" spans="2:10" x14ac:dyDescent="0.25">
      <c r="B146" s="36" t="s">
        <v>93</v>
      </c>
      <c r="C146" s="36" t="s">
        <v>96</v>
      </c>
      <c r="D146" s="36">
        <v>2021</v>
      </c>
      <c r="E146" s="36" t="s">
        <v>234</v>
      </c>
      <c r="F146" s="37">
        <v>907.5</v>
      </c>
      <c r="G146" s="36"/>
      <c r="H146" s="36"/>
      <c r="I146" s="36" t="s">
        <v>544</v>
      </c>
      <c r="J146" s="38" t="s">
        <v>545</v>
      </c>
    </row>
    <row r="147" spans="2:10" x14ac:dyDescent="0.25">
      <c r="B147" s="36" t="s">
        <v>93</v>
      </c>
      <c r="C147" s="36" t="s">
        <v>96</v>
      </c>
      <c r="D147" s="36">
        <v>2021</v>
      </c>
      <c r="E147" s="36" t="s">
        <v>235</v>
      </c>
      <c r="F147" s="37">
        <v>1227.33</v>
      </c>
      <c r="G147" s="36"/>
      <c r="H147" s="36"/>
      <c r="I147" s="36" t="s">
        <v>546</v>
      </c>
      <c r="J147" s="38" t="s">
        <v>547</v>
      </c>
    </row>
    <row r="148" spans="2:10" x14ac:dyDescent="0.25">
      <c r="B148" s="36" t="s">
        <v>93</v>
      </c>
      <c r="C148" s="36" t="s">
        <v>96</v>
      </c>
      <c r="D148" s="36">
        <v>2021</v>
      </c>
      <c r="E148" s="36" t="s">
        <v>236</v>
      </c>
      <c r="F148" s="37">
        <v>455.25</v>
      </c>
      <c r="G148" s="36"/>
      <c r="H148" s="36"/>
      <c r="I148" s="36" t="s">
        <v>546</v>
      </c>
      <c r="J148" s="38" t="s">
        <v>547</v>
      </c>
    </row>
    <row r="149" spans="2:10" x14ac:dyDescent="0.25">
      <c r="B149" s="36" t="s">
        <v>93</v>
      </c>
      <c r="C149" s="36" t="s">
        <v>96</v>
      </c>
      <c r="D149" s="36">
        <v>2021</v>
      </c>
      <c r="E149" s="36" t="s">
        <v>237</v>
      </c>
      <c r="F149" s="37">
        <v>455.25</v>
      </c>
      <c r="G149" s="36"/>
      <c r="H149" s="36"/>
      <c r="I149" s="36" t="s">
        <v>546</v>
      </c>
      <c r="J149" s="38" t="s">
        <v>547</v>
      </c>
    </row>
    <row r="150" spans="2:10" x14ac:dyDescent="0.25">
      <c r="B150" s="36" t="s">
        <v>93</v>
      </c>
      <c r="C150" s="36" t="s">
        <v>96</v>
      </c>
      <c r="D150" s="36">
        <v>2021</v>
      </c>
      <c r="E150" s="36" t="s">
        <v>238</v>
      </c>
      <c r="F150" s="37">
        <v>1140.93</v>
      </c>
      <c r="G150" s="36"/>
      <c r="H150" s="36"/>
      <c r="I150" s="36" t="s">
        <v>546</v>
      </c>
      <c r="J150" s="38" t="s">
        <v>547</v>
      </c>
    </row>
    <row r="151" spans="2:10" x14ac:dyDescent="0.25">
      <c r="B151" s="36" t="s">
        <v>93</v>
      </c>
      <c r="C151" s="36" t="s">
        <v>96</v>
      </c>
      <c r="D151" s="36">
        <v>2021</v>
      </c>
      <c r="E151" s="36" t="s">
        <v>239</v>
      </c>
      <c r="F151" s="37">
        <v>1140.93</v>
      </c>
      <c r="G151" s="36"/>
      <c r="H151" s="36"/>
      <c r="I151" s="36" t="s">
        <v>546</v>
      </c>
      <c r="J151" s="38" t="s">
        <v>547</v>
      </c>
    </row>
    <row r="152" spans="2:10" x14ac:dyDescent="0.25">
      <c r="B152" s="36" t="s">
        <v>93</v>
      </c>
      <c r="C152" s="36" t="s">
        <v>96</v>
      </c>
      <c r="D152" s="36">
        <v>2021</v>
      </c>
      <c r="E152" s="36" t="s">
        <v>240</v>
      </c>
      <c r="F152" s="37">
        <v>455.25</v>
      </c>
      <c r="G152" s="36"/>
      <c r="H152" s="36"/>
      <c r="I152" s="36" t="s">
        <v>546</v>
      </c>
      <c r="J152" s="38" t="s">
        <v>547</v>
      </c>
    </row>
    <row r="153" spans="2:10" x14ac:dyDescent="0.25">
      <c r="B153" s="36" t="s">
        <v>93</v>
      </c>
      <c r="C153" s="36" t="s">
        <v>96</v>
      </c>
      <c r="D153" s="36">
        <v>2021</v>
      </c>
      <c r="E153" s="36" t="s">
        <v>241</v>
      </c>
      <c r="F153" s="37">
        <v>5953.2</v>
      </c>
      <c r="G153" s="36"/>
      <c r="H153" s="36"/>
      <c r="I153" s="36" t="s">
        <v>548</v>
      </c>
      <c r="J153" s="38"/>
    </row>
    <row r="154" spans="2:10" x14ac:dyDescent="0.25">
      <c r="B154" s="36" t="s">
        <v>95</v>
      </c>
      <c r="C154" s="36" t="s">
        <v>96</v>
      </c>
      <c r="D154" s="36">
        <v>2021</v>
      </c>
      <c r="E154" s="36" t="s">
        <v>242</v>
      </c>
      <c r="F154" s="37">
        <v>33.28</v>
      </c>
      <c r="G154" s="36"/>
      <c r="H154" s="36"/>
      <c r="I154" s="36" t="s">
        <v>549</v>
      </c>
      <c r="J154" s="38" t="s">
        <v>550</v>
      </c>
    </row>
    <row r="155" spans="2:10" x14ac:dyDescent="0.25">
      <c r="B155" s="36" t="s">
        <v>95</v>
      </c>
      <c r="C155" s="36" t="s">
        <v>96</v>
      </c>
      <c r="D155" s="36">
        <v>2021</v>
      </c>
      <c r="E155" s="36" t="s">
        <v>243</v>
      </c>
      <c r="F155" s="37">
        <v>587.46</v>
      </c>
      <c r="G155" s="36"/>
      <c r="H155" s="36"/>
      <c r="I155" s="36" t="s">
        <v>549</v>
      </c>
      <c r="J155" s="38" t="s">
        <v>550</v>
      </c>
    </row>
    <row r="156" spans="2:10" x14ac:dyDescent="0.25">
      <c r="B156" s="36" t="s">
        <v>95</v>
      </c>
      <c r="C156" s="36" t="s">
        <v>96</v>
      </c>
      <c r="D156" s="36">
        <v>2021</v>
      </c>
      <c r="E156" s="36" t="s">
        <v>244</v>
      </c>
      <c r="F156" s="37">
        <v>86.9</v>
      </c>
      <c r="G156" s="36"/>
      <c r="H156" s="36"/>
      <c r="I156" s="36" t="s">
        <v>549</v>
      </c>
      <c r="J156" s="38" t="s">
        <v>550</v>
      </c>
    </row>
    <row r="157" spans="2:10" x14ac:dyDescent="0.25">
      <c r="B157" s="36" t="s">
        <v>93</v>
      </c>
      <c r="C157" s="36" t="s">
        <v>96</v>
      </c>
      <c r="D157" s="36">
        <v>2021</v>
      </c>
      <c r="E157" s="36" t="s">
        <v>245</v>
      </c>
      <c r="F157" s="37">
        <v>1766.53</v>
      </c>
      <c r="G157" s="36"/>
      <c r="H157" s="36"/>
      <c r="I157" s="36" t="s">
        <v>551</v>
      </c>
      <c r="J157" s="38" t="s">
        <v>552</v>
      </c>
    </row>
    <row r="158" spans="2:10" x14ac:dyDescent="0.25">
      <c r="B158" s="36" t="s">
        <v>95</v>
      </c>
      <c r="C158" s="36" t="s">
        <v>96</v>
      </c>
      <c r="D158" s="36">
        <v>2021</v>
      </c>
      <c r="E158" s="36" t="s">
        <v>246</v>
      </c>
      <c r="F158" s="37">
        <v>986.31</v>
      </c>
      <c r="G158" s="36"/>
      <c r="H158" s="36"/>
      <c r="I158" s="36" t="s">
        <v>553</v>
      </c>
      <c r="J158" s="38" t="s">
        <v>554</v>
      </c>
    </row>
    <row r="159" spans="2:10" x14ac:dyDescent="0.25">
      <c r="B159" s="36" t="s">
        <v>93</v>
      </c>
      <c r="C159" s="36" t="s">
        <v>96</v>
      </c>
      <c r="D159" s="36">
        <v>2021</v>
      </c>
      <c r="E159" s="36" t="s">
        <v>247</v>
      </c>
      <c r="F159" s="37">
        <v>121</v>
      </c>
      <c r="G159" s="36"/>
      <c r="H159" s="36"/>
      <c r="I159" s="36" t="s">
        <v>555</v>
      </c>
      <c r="J159" s="38" t="s">
        <v>556</v>
      </c>
    </row>
    <row r="160" spans="2:10" x14ac:dyDescent="0.25">
      <c r="B160" s="36" t="s">
        <v>93</v>
      </c>
      <c r="C160" s="36" t="s">
        <v>96</v>
      </c>
      <c r="D160" s="36">
        <v>2021</v>
      </c>
      <c r="E160" s="36" t="s">
        <v>248</v>
      </c>
      <c r="F160" s="37">
        <v>121</v>
      </c>
      <c r="G160" s="36"/>
      <c r="H160" s="36"/>
      <c r="I160" s="36" t="s">
        <v>555</v>
      </c>
      <c r="J160" s="38" t="s">
        <v>556</v>
      </c>
    </row>
    <row r="161" spans="2:10" x14ac:dyDescent="0.25">
      <c r="B161" s="36" t="s">
        <v>93</v>
      </c>
      <c r="C161" s="36" t="s">
        <v>96</v>
      </c>
      <c r="D161" s="36">
        <v>2021</v>
      </c>
      <c r="E161" s="36" t="s">
        <v>249</v>
      </c>
      <c r="F161" s="37">
        <v>121</v>
      </c>
      <c r="G161" s="36"/>
      <c r="H161" s="36"/>
      <c r="I161" s="36" t="s">
        <v>555</v>
      </c>
      <c r="J161" s="38" t="s">
        <v>556</v>
      </c>
    </row>
    <row r="162" spans="2:10" x14ac:dyDescent="0.25">
      <c r="B162" s="36" t="s">
        <v>93</v>
      </c>
      <c r="C162" s="36" t="s">
        <v>96</v>
      </c>
      <c r="D162" s="36">
        <v>2021</v>
      </c>
      <c r="E162" s="36" t="s">
        <v>250</v>
      </c>
      <c r="F162" s="37">
        <v>1208.79</v>
      </c>
      <c r="G162" s="36"/>
      <c r="H162" s="36"/>
      <c r="I162" s="36" t="s">
        <v>557</v>
      </c>
      <c r="J162" s="38" t="s">
        <v>558</v>
      </c>
    </row>
    <row r="163" spans="2:10" x14ac:dyDescent="0.25">
      <c r="B163" s="36" t="s">
        <v>93</v>
      </c>
      <c r="C163" s="36" t="s">
        <v>96</v>
      </c>
      <c r="D163" s="36">
        <v>2021</v>
      </c>
      <c r="E163" s="36" t="s">
        <v>251</v>
      </c>
      <c r="F163" s="37">
        <v>1936</v>
      </c>
      <c r="G163" s="36"/>
      <c r="H163" s="36"/>
      <c r="I163" s="36" t="s">
        <v>557</v>
      </c>
      <c r="J163" s="38" t="s">
        <v>558</v>
      </c>
    </row>
    <row r="164" spans="2:10" x14ac:dyDescent="0.25">
      <c r="B164" s="36" t="s">
        <v>93</v>
      </c>
      <c r="C164" s="36" t="s">
        <v>96</v>
      </c>
      <c r="D164" s="36">
        <v>2021</v>
      </c>
      <c r="E164" s="36" t="s">
        <v>252</v>
      </c>
      <c r="F164" s="37">
        <v>14520</v>
      </c>
      <c r="G164" s="36"/>
      <c r="H164" s="36"/>
      <c r="I164" s="36" t="s">
        <v>557</v>
      </c>
      <c r="J164" s="38" t="s">
        <v>558</v>
      </c>
    </row>
    <row r="165" spans="2:10" x14ac:dyDescent="0.25">
      <c r="B165" s="36" t="s">
        <v>93</v>
      </c>
      <c r="C165" s="36" t="s">
        <v>96</v>
      </c>
      <c r="D165" s="36">
        <v>2021</v>
      </c>
      <c r="E165" s="36" t="s">
        <v>253</v>
      </c>
      <c r="F165" s="37">
        <v>2178</v>
      </c>
      <c r="G165" s="36"/>
      <c r="H165" s="36"/>
      <c r="I165" s="36" t="s">
        <v>557</v>
      </c>
      <c r="J165" s="38" t="s">
        <v>558</v>
      </c>
    </row>
    <row r="166" spans="2:10" x14ac:dyDescent="0.25">
      <c r="B166" s="36" t="s">
        <v>93</v>
      </c>
      <c r="C166" s="36" t="s">
        <v>96</v>
      </c>
      <c r="D166" s="36">
        <v>2021</v>
      </c>
      <c r="E166" s="36" t="s">
        <v>254</v>
      </c>
      <c r="F166" s="37">
        <v>665.5</v>
      </c>
      <c r="G166" s="36"/>
      <c r="H166" s="36"/>
      <c r="I166" s="36" t="s">
        <v>559</v>
      </c>
      <c r="J166" s="38" t="s">
        <v>560</v>
      </c>
    </row>
    <row r="167" spans="2:10" x14ac:dyDescent="0.25">
      <c r="B167" s="36" t="s">
        <v>93</v>
      </c>
      <c r="C167" s="36" t="s">
        <v>96</v>
      </c>
      <c r="D167" s="36">
        <v>2021</v>
      </c>
      <c r="E167" s="36" t="s">
        <v>255</v>
      </c>
      <c r="F167" s="37">
        <v>968</v>
      </c>
      <c r="G167" s="36"/>
      <c r="H167" s="36"/>
      <c r="I167" s="36" t="s">
        <v>559</v>
      </c>
      <c r="J167" s="38" t="s">
        <v>560</v>
      </c>
    </row>
    <row r="168" spans="2:10" x14ac:dyDescent="0.25">
      <c r="B168" s="36" t="s">
        <v>93</v>
      </c>
      <c r="C168" s="36" t="s">
        <v>96</v>
      </c>
      <c r="D168" s="36">
        <v>2021</v>
      </c>
      <c r="E168" s="36" t="s">
        <v>256</v>
      </c>
      <c r="F168" s="37">
        <v>3203.18</v>
      </c>
      <c r="G168" s="36"/>
      <c r="H168" s="36"/>
      <c r="I168" s="36" t="s">
        <v>561</v>
      </c>
      <c r="J168" s="38" t="s">
        <v>562</v>
      </c>
    </row>
    <row r="169" spans="2:10" x14ac:dyDescent="0.25">
      <c r="B169" s="36" t="s">
        <v>93</v>
      </c>
      <c r="C169" s="36" t="s">
        <v>96</v>
      </c>
      <c r="D169" s="36">
        <v>2021</v>
      </c>
      <c r="E169" s="36" t="s">
        <v>257</v>
      </c>
      <c r="F169" s="37">
        <v>3203.18</v>
      </c>
      <c r="G169" s="36"/>
      <c r="H169" s="36"/>
      <c r="I169" s="36" t="s">
        <v>561</v>
      </c>
      <c r="J169" s="38" t="s">
        <v>562</v>
      </c>
    </row>
    <row r="170" spans="2:10" x14ac:dyDescent="0.25">
      <c r="B170" s="36" t="s">
        <v>93</v>
      </c>
      <c r="C170" s="36" t="s">
        <v>96</v>
      </c>
      <c r="D170" s="36">
        <v>2021</v>
      </c>
      <c r="E170" s="36" t="s">
        <v>258</v>
      </c>
      <c r="F170" s="37">
        <v>3203.18</v>
      </c>
      <c r="G170" s="36"/>
      <c r="H170" s="36"/>
      <c r="I170" s="36" t="s">
        <v>561</v>
      </c>
      <c r="J170" s="38" t="s">
        <v>562</v>
      </c>
    </row>
    <row r="171" spans="2:10" x14ac:dyDescent="0.25">
      <c r="B171" s="36" t="s">
        <v>93</v>
      </c>
      <c r="C171" s="36" t="s">
        <v>96</v>
      </c>
      <c r="D171" s="36">
        <v>2021</v>
      </c>
      <c r="E171" s="36" t="s">
        <v>259</v>
      </c>
      <c r="F171" s="37">
        <v>3356.13</v>
      </c>
      <c r="G171" s="36"/>
      <c r="H171" s="36"/>
      <c r="I171" s="36" t="s">
        <v>563</v>
      </c>
      <c r="J171" s="38" t="s">
        <v>564</v>
      </c>
    </row>
    <row r="172" spans="2:10" x14ac:dyDescent="0.25">
      <c r="B172" s="36" t="s">
        <v>93</v>
      </c>
      <c r="C172" s="36" t="s">
        <v>96</v>
      </c>
      <c r="D172" s="36">
        <v>2021</v>
      </c>
      <c r="E172" s="36" t="s">
        <v>260</v>
      </c>
      <c r="F172" s="37">
        <v>3356.13</v>
      </c>
      <c r="G172" s="36"/>
      <c r="H172" s="36"/>
      <c r="I172" s="36" t="s">
        <v>563</v>
      </c>
      <c r="J172" s="38" t="s">
        <v>564</v>
      </c>
    </row>
    <row r="173" spans="2:10" x14ac:dyDescent="0.25">
      <c r="B173" s="36" t="s">
        <v>93</v>
      </c>
      <c r="C173" s="36" t="s">
        <v>96</v>
      </c>
      <c r="D173" s="36">
        <v>2021</v>
      </c>
      <c r="E173" s="36" t="s">
        <v>261</v>
      </c>
      <c r="F173" s="37">
        <v>3356.13</v>
      </c>
      <c r="G173" s="36"/>
      <c r="H173" s="36"/>
      <c r="I173" s="36" t="s">
        <v>563</v>
      </c>
      <c r="J173" s="38" t="s">
        <v>564</v>
      </c>
    </row>
    <row r="174" spans="2:10" x14ac:dyDescent="0.25">
      <c r="B174" s="36" t="s">
        <v>93</v>
      </c>
      <c r="C174" s="36" t="s">
        <v>96</v>
      </c>
      <c r="D174" s="36">
        <v>2021</v>
      </c>
      <c r="E174" s="36" t="s">
        <v>262</v>
      </c>
      <c r="F174" s="37">
        <v>1452</v>
      </c>
      <c r="G174" s="36"/>
      <c r="H174" s="36"/>
      <c r="I174" s="36" t="s">
        <v>565</v>
      </c>
      <c r="J174" s="38" t="s">
        <v>566</v>
      </c>
    </row>
    <row r="175" spans="2:10" x14ac:dyDescent="0.25">
      <c r="B175" s="36" t="s">
        <v>93</v>
      </c>
      <c r="C175" s="36" t="s">
        <v>96</v>
      </c>
      <c r="D175" s="36">
        <v>2021</v>
      </c>
      <c r="E175" s="36" t="s">
        <v>263</v>
      </c>
      <c r="F175" s="37">
        <v>667.74</v>
      </c>
      <c r="G175" s="36"/>
      <c r="H175" s="36"/>
      <c r="I175" s="36" t="s">
        <v>567</v>
      </c>
      <c r="J175" s="38"/>
    </row>
    <row r="176" spans="2:10" x14ac:dyDescent="0.25">
      <c r="B176" s="36" t="s">
        <v>93</v>
      </c>
      <c r="C176" s="36" t="s">
        <v>96</v>
      </c>
      <c r="D176" s="36">
        <v>2021</v>
      </c>
      <c r="E176" s="36" t="s">
        <v>264</v>
      </c>
      <c r="F176" s="37">
        <v>667.74</v>
      </c>
      <c r="G176" s="36"/>
      <c r="H176" s="36"/>
      <c r="I176" s="36" t="s">
        <v>567</v>
      </c>
      <c r="J176" s="38"/>
    </row>
    <row r="177" spans="2:10" x14ac:dyDescent="0.25">
      <c r="B177" s="36" t="s">
        <v>93</v>
      </c>
      <c r="C177" s="36" t="s">
        <v>96</v>
      </c>
      <c r="D177" s="36">
        <v>2021</v>
      </c>
      <c r="E177" s="36" t="s">
        <v>265</v>
      </c>
      <c r="F177" s="37">
        <v>667.74</v>
      </c>
      <c r="G177" s="36"/>
      <c r="H177" s="36"/>
      <c r="I177" s="36" t="s">
        <v>567</v>
      </c>
      <c r="J177" s="38"/>
    </row>
    <row r="178" spans="2:10" x14ac:dyDescent="0.25">
      <c r="B178" s="36" t="s">
        <v>93</v>
      </c>
      <c r="C178" s="36" t="s">
        <v>96</v>
      </c>
      <c r="D178" s="36">
        <v>2021</v>
      </c>
      <c r="E178" s="36" t="s">
        <v>266</v>
      </c>
      <c r="F178" s="37">
        <v>653.4</v>
      </c>
      <c r="G178" s="36"/>
      <c r="H178" s="36"/>
      <c r="I178" s="36" t="s">
        <v>568</v>
      </c>
      <c r="J178" s="38" t="s">
        <v>569</v>
      </c>
    </row>
    <row r="179" spans="2:10" x14ac:dyDescent="0.25">
      <c r="B179" s="36" t="s">
        <v>93</v>
      </c>
      <c r="C179" s="36" t="s">
        <v>96</v>
      </c>
      <c r="D179" s="36">
        <v>2021</v>
      </c>
      <c r="E179" s="36" t="s">
        <v>267</v>
      </c>
      <c r="F179" s="37">
        <v>822.8</v>
      </c>
      <c r="G179" s="36"/>
      <c r="H179" s="36"/>
      <c r="I179" s="36" t="s">
        <v>570</v>
      </c>
      <c r="J179" s="38" t="s">
        <v>571</v>
      </c>
    </row>
    <row r="180" spans="2:10" x14ac:dyDescent="0.25">
      <c r="B180" s="36" t="s">
        <v>93</v>
      </c>
      <c r="C180" s="36" t="s">
        <v>96</v>
      </c>
      <c r="D180" s="36">
        <v>2021</v>
      </c>
      <c r="E180" s="36" t="s">
        <v>268</v>
      </c>
      <c r="F180" s="37">
        <v>363</v>
      </c>
      <c r="G180" s="36"/>
      <c r="H180" s="36"/>
      <c r="I180" s="36" t="s">
        <v>570</v>
      </c>
      <c r="J180" s="38" t="s">
        <v>571</v>
      </c>
    </row>
    <row r="181" spans="2:10" x14ac:dyDescent="0.25">
      <c r="B181" s="36" t="s">
        <v>93</v>
      </c>
      <c r="C181" s="36" t="s">
        <v>96</v>
      </c>
      <c r="D181" s="36">
        <v>2021</v>
      </c>
      <c r="E181" s="36" t="s">
        <v>269</v>
      </c>
      <c r="F181" s="37">
        <v>822.8</v>
      </c>
      <c r="G181" s="36"/>
      <c r="H181" s="36"/>
      <c r="I181" s="36" t="s">
        <v>570</v>
      </c>
      <c r="J181" s="38" t="s">
        <v>571</v>
      </c>
    </row>
    <row r="182" spans="2:10" x14ac:dyDescent="0.25">
      <c r="B182" s="36" t="s">
        <v>93</v>
      </c>
      <c r="C182" s="36" t="s">
        <v>96</v>
      </c>
      <c r="D182" s="36">
        <v>2021</v>
      </c>
      <c r="E182" s="36" t="s">
        <v>270</v>
      </c>
      <c r="F182" s="37">
        <v>363</v>
      </c>
      <c r="G182" s="36"/>
      <c r="H182" s="36"/>
      <c r="I182" s="36" t="s">
        <v>570</v>
      </c>
      <c r="J182" s="38" t="s">
        <v>571</v>
      </c>
    </row>
    <row r="183" spans="2:10" x14ac:dyDescent="0.25">
      <c r="B183" s="36" t="s">
        <v>93</v>
      </c>
      <c r="C183" s="36" t="s">
        <v>96</v>
      </c>
      <c r="D183" s="36">
        <v>2021</v>
      </c>
      <c r="E183" s="36" t="s">
        <v>271</v>
      </c>
      <c r="F183" s="37">
        <v>907.14</v>
      </c>
      <c r="G183" s="36"/>
      <c r="H183" s="36"/>
      <c r="I183" s="36" t="s">
        <v>570</v>
      </c>
      <c r="J183" s="38" t="s">
        <v>571</v>
      </c>
    </row>
    <row r="184" spans="2:10" x14ac:dyDescent="0.25">
      <c r="B184" s="36" t="s">
        <v>93</v>
      </c>
      <c r="C184" s="36" t="s">
        <v>96</v>
      </c>
      <c r="D184" s="36">
        <v>2021</v>
      </c>
      <c r="E184" s="36" t="s">
        <v>272</v>
      </c>
      <c r="F184" s="37">
        <v>822.8</v>
      </c>
      <c r="G184" s="36"/>
      <c r="H184" s="36"/>
      <c r="I184" s="36" t="s">
        <v>570</v>
      </c>
      <c r="J184" s="38" t="s">
        <v>571</v>
      </c>
    </row>
    <row r="185" spans="2:10" x14ac:dyDescent="0.25">
      <c r="B185" s="36" t="s">
        <v>93</v>
      </c>
      <c r="C185" s="36" t="s">
        <v>96</v>
      </c>
      <c r="D185" s="36">
        <v>2021</v>
      </c>
      <c r="E185" s="36" t="s">
        <v>268</v>
      </c>
      <c r="F185" s="37">
        <v>363</v>
      </c>
      <c r="G185" s="36"/>
      <c r="H185" s="36"/>
      <c r="I185" s="36" t="s">
        <v>570</v>
      </c>
      <c r="J185" s="38" t="s">
        <v>571</v>
      </c>
    </row>
    <row r="186" spans="2:10" x14ac:dyDescent="0.25">
      <c r="B186" s="36" t="s">
        <v>93</v>
      </c>
      <c r="C186" s="36" t="s">
        <v>96</v>
      </c>
      <c r="D186" s="36">
        <v>2021</v>
      </c>
      <c r="E186" s="36" t="s">
        <v>273</v>
      </c>
      <c r="F186" s="37">
        <v>290.39999999999998</v>
      </c>
      <c r="G186" s="36"/>
      <c r="H186" s="36"/>
      <c r="I186" s="36" t="s">
        <v>572</v>
      </c>
      <c r="J186" s="38" t="s">
        <v>573</v>
      </c>
    </row>
    <row r="187" spans="2:10" x14ac:dyDescent="0.25">
      <c r="B187" s="36" t="s">
        <v>93</v>
      </c>
      <c r="C187" s="36" t="s">
        <v>96</v>
      </c>
      <c r="D187" s="36">
        <v>2021</v>
      </c>
      <c r="E187" s="36" t="s">
        <v>274</v>
      </c>
      <c r="F187" s="37">
        <v>7747.87</v>
      </c>
      <c r="G187" s="36"/>
      <c r="H187" s="36"/>
      <c r="I187" s="36" t="s">
        <v>574</v>
      </c>
      <c r="J187" s="38" t="s">
        <v>575</v>
      </c>
    </row>
    <row r="188" spans="2:10" x14ac:dyDescent="0.25">
      <c r="B188" s="36" t="s">
        <v>93</v>
      </c>
      <c r="C188" s="36" t="s">
        <v>96</v>
      </c>
      <c r="D188" s="36">
        <v>2021</v>
      </c>
      <c r="E188" s="36" t="s">
        <v>275</v>
      </c>
      <c r="F188" s="37">
        <v>3168.47</v>
      </c>
      <c r="G188" s="36"/>
      <c r="H188" s="36"/>
      <c r="I188" s="36" t="s">
        <v>576</v>
      </c>
      <c r="J188" s="38" t="s">
        <v>577</v>
      </c>
    </row>
    <row r="189" spans="2:10" x14ac:dyDescent="0.25">
      <c r="B189" s="36" t="s">
        <v>93</v>
      </c>
      <c r="C189" s="36" t="s">
        <v>96</v>
      </c>
      <c r="D189" s="36">
        <v>2021</v>
      </c>
      <c r="E189" s="36" t="s">
        <v>276</v>
      </c>
      <c r="F189" s="37">
        <v>9845.49</v>
      </c>
      <c r="G189" s="36"/>
      <c r="H189" s="36"/>
      <c r="I189" s="36" t="s">
        <v>576</v>
      </c>
      <c r="J189" s="38" t="s">
        <v>577</v>
      </c>
    </row>
    <row r="190" spans="2:10" x14ac:dyDescent="0.25">
      <c r="B190" s="36" t="s">
        <v>93</v>
      </c>
      <c r="C190" s="36" t="s">
        <v>96</v>
      </c>
      <c r="D190" s="36">
        <v>2021</v>
      </c>
      <c r="E190" s="36" t="s">
        <v>277</v>
      </c>
      <c r="F190" s="37">
        <v>794.09</v>
      </c>
      <c r="G190" s="36"/>
      <c r="H190" s="36"/>
      <c r="I190" s="36" t="s">
        <v>576</v>
      </c>
      <c r="J190" s="38" t="s">
        <v>577</v>
      </c>
    </row>
    <row r="191" spans="2:10" x14ac:dyDescent="0.25">
      <c r="B191" s="36" t="s">
        <v>93</v>
      </c>
      <c r="C191" s="36" t="s">
        <v>96</v>
      </c>
      <c r="D191" s="36">
        <v>2021</v>
      </c>
      <c r="E191" s="36" t="s">
        <v>278</v>
      </c>
      <c r="F191" s="37">
        <v>4635.49</v>
      </c>
      <c r="G191" s="36"/>
      <c r="H191" s="36"/>
      <c r="I191" s="36" t="s">
        <v>576</v>
      </c>
      <c r="J191" s="38" t="s">
        <v>577</v>
      </c>
    </row>
    <row r="192" spans="2:10" x14ac:dyDescent="0.25">
      <c r="B192" s="36" t="s">
        <v>95</v>
      </c>
      <c r="C192" s="36" t="s">
        <v>96</v>
      </c>
      <c r="D192" s="36">
        <v>2021</v>
      </c>
      <c r="E192" s="36" t="s">
        <v>279</v>
      </c>
      <c r="F192" s="37">
        <v>207.45</v>
      </c>
      <c r="G192" s="36"/>
      <c r="H192" s="36"/>
      <c r="I192" s="36" t="s">
        <v>576</v>
      </c>
      <c r="J192" s="38" t="s">
        <v>577</v>
      </c>
    </row>
    <row r="193" spans="2:10" x14ac:dyDescent="0.25">
      <c r="B193" s="36" t="s">
        <v>93</v>
      </c>
      <c r="C193" s="36" t="s">
        <v>96</v>
      </c>
      <c r="D193" s="36">
        <v>2021</v>
      </c>
      <c r="E193" s="36" t="s">
        <v>280</v>
      </c>
      <c r="F193" s="37">
        <v>898.88</v>
      </c>
      <c r="G193" s="36"/>
      <c r="H193" s="36"/>
      <c r="I193" s="36" t="s">
        <v>578</v>
      </c>
      <c r="J193" s="38" t="s">
        <v>579</v>
      </c>
    </row>
    <row r="194" spans="2:10" x14ac:dyDescent="0.25">
      <c r="B194" s="36" t="s">
        <v>93</v>
      </c>
      <c r="C194" s="36" t="s">
        <v>96</v>
      </c>
      <c r="D194" s="36">
        <v>2021</v>
      </c>
      <c r="E194" s="36" t="s">
        <v>281</v>
      </c>
      <c r="F194" s="37">
        <v>8845.1</v>
      </c>
      <c r="G194" s="36"/>
      <c r="H194" s="36"/>
      <c r="I194" s="36" t="s">
        <v>580</v>
      </c>
      <c r="J194" s="38" t="s">
        <v>581</v>
      </c>
    </row>
    <row r="195" spans="2:10" x14ac:dyDescent="0.25">
      <c r="B195" s="36" t="s">
        <v>94</v>
      </c>
      <c r="C195" s="36" t="s">
        <v>96</v>
      </c>
      <c r="D195" s="36">
        <v>2021</v>
      </c>
      <c r="E195" s="36" t="s">
        <v>282</v>
      </c>
      <c r="F195" s="37">
        <v>1355.47</v>
      </c>
      <c r="G195" s="36"/>
      <c r="H195" s="36"/>
      <c r="I195" s="36" t="s">
        <v>582</v>
      </c>
      <c r="J195" s="38" t="s">
        <v>583</v>
      </c>
    </row>
    <row r="196" spans="2:10" x14ac:dyDescent="0.25">
      <c r="B196" s="36" t="s">
        <v>93</v>
      </c>
      <c r="C196" s="36" t="s">
        <v>96</v>
      </c>
      <c r="D196" s="36">
        <v>2021</v>
      </c>
      <c r="E196" s="36" t="s">
        <v>283</v>
      </c>
      <c r="F196" s="37">
        <v>248.12</v>
      </c>
      <c r="G196" s="36"/>
      <c r="H196" s="36"/>
      <c r="I196" s="36" t="s">
        <v>584</v>
      </c>
      <c r="J196" s="38" t="s">
        <v>585</v>
      </c>
    </row>
    <row r="197" spans="2:10" x14ac:dyDescent="0.25">
      <c r="B197" s="36" t="s">
        <v>93</v>
      </c>
      <c r="C197" s="36" t="s">
        <v>96</v>
      </c>
      <c r="D197" s="36">
        <v>2021</v>
      </c>
      <c r="E197" s="36" t="s">
        <v>284</v>
      </c>
      <c r="F197" s="37">
        <v>125.84</v>
      </c>
      <c r="G197" s="36"/>
      <c r="H197" s="36"/>
      <c r="I197" s="36" t="s">
        <v>584</v>
      </c>
      <c r="J197" s="38" t="s">
        <v>585</v>
      </c>
    </row>
    <row r="198" spans="2:10" x14ac:dyDescent="0.25">
      <c r="B198" s="36" t="s">
        <v>93</v>
      </c>
      <c r="C198" s="36" t="s">
        <v>96</v>
      </c>
      <c r="D198" s="36">
        <v>2021</v>
      </c>
      <c r="E198" s="36" t="s">
        <v>285</v>
      </c>
      <c r="F198" s="37">
        <v>36.299999999999997</v>
      </c>
      <c r="G198" s="36"/>
      <c r="H198" s="36"/>
      <c r="I198" s="36" t="s">
        <v>584</v>
      </c>
      <c r="J198" s="38" t="s">
        <v>585</v>
      </c>
    </row>
    <row r="199" spans="2:10" x14ac:dyDescent="0.25">
      <c r="B199" s="36" t="s">
        <v>93</v>
      </c>
      <c r="C199" s="36" t="s">
        <v>96</v>
      </c>
      <c r="D199" s="36">
        <v>2021</v>
      </c>
      <c r="E199" s="36" t="s">
        <v>286</v>
      </c>
      <c r="F199" s="37">
        <v>2238.38</v>
      </c>
      <c r="G199" s="36"/>
      <c r="H199" s="36"/>
      <c r="I199" s="36" t="s">
        <v>586</v>
      </c>
      <c r="J199" s="38" t="s">
        <v>587</v>
      </c>
    </row>
    <row r="200" spans="2:10" x14ac:dyDescent="0.25">
      <c r="B200" s="36" t="s">
        <v>93</v>
      </c>
      <c r="C200" s="36" t="s">
        <v>96</v>
      </c>
      <c r="D200" s="36">
        <v>2021</v>
      </c>
      <c r="E200" s="36" t="s">
        <v>287</v>
      </c>
      <c r="F200" s="37">
        <v>2949.45</v>
      </c>
      <c r="G200" s="36"/>
      <c r="H200" s="36"/>
      <c r="I200" s="36" t="s">
        <v>586</v>
      </c>
      <c r="J200" s="38" t="s">
        <v>587</v>
      </c>
    </row>
    <row r="201" spans="2:10" x14ac:dyDescent="0.25">
      <c r="B201" s="36" t="s">
        <v>93</v>
      </c>
      <c r="C201" s="36" t="s">
        <v>96</v>
      </c>
      <c r="D201" s="36">
        <v>2021</v>
      </c>
      <c r="E201" s="36" t="s">
        <v>286</v>
      </c>
      <c r="F201" s="37">
        <v>3606.28</v>
      </c>
      <c r="G201" s="36"/>
      <c r="H201" s="36"/>
      <c r="I201" s="36" t="s">
        <v>586</v>
      </c>
      <c r="J201" s="38" t="s">
        <v>587</v>
      </c>
    </row>
    <row r="202" spans="2:10" x14ac:dyDescent="0.25">
      <c r="B202" s="36" t="s">
        <v>93</v>
      </c>
      <c r="C202" s="36" t="s">
        <v>96</v>
      </c>
      <c r="D202" s="36">
        <v>2021</v>
      </c>
      <c r="E202" s="36" t="s">
        <v>286</v>
      </c>
      <c r="F202" s="37">
        <v>3628.06</v>
      </c>
      <c r="G202" s="36"/>
      <c r="H202" s="36"/>
      <c r="I202" s="36" t="s">
        <v>586</v>
      </c>
      <c r="J202" s="38" t="s">
        <v>587</v>
      </c>
    </row>
    <row r="203" spans="2:10" x14ac:dyDescent="0.25">
      <c r="B203" s="36" t="s">
        <v>93</v>
      </c>
      <c r="C203" s="36" t="s">
        <v>96</v>
      </c>
      <c r="D203" s="36">
        <v>2021</v>
      </c>
      <c r="E203" s="36" t="s">
        <v>288</v>
      </c>
      <c r="F203" s="37">
        <v>4943.8900000000003</v>
      </c>
      <c r="G203" s="36"/>
      <c r="H203" s="36"/>
      <c r="I203" s="36" t="s">
        <v>588</v>
      </c>
      <c r="J203" s="38" t="s">
        <v>589</v>
      </c>
    </row>
    <row r="204" spans="2:10" x14ac:dyDescent="0.25">
      <c r="B204" s="36" t="s">
        <v>93</v>
      </c>
      <c r="C204" s="36" t="s">
        <v>96</v>
      </c>
      <c r="D204" s="36">
        <v>2021</v>
      </c>
      <c r="E204" s="36" t="s">
        <v>289</v>
      </c>
      <c r="F204" s="37">
        <v>4943.8900000000003</v>
      </c>
      <c r="G204" s="36"/>
      <c r="H204" s="36"/>
      <c r="I204" s="36" t="s">
        <v>588</v>
      </c>
      <c r="J204" s="38" t="s">
        <v>589</v>
      </c>
    </row>
    <row r="205" spans="2:10" x14ac:dyDescent="0.25">
      <c r="B205" s="36" t="s">
        <v>93</v>
      </c>
      <c r="C205" s="36" t="s">
        <v>96</v>
      </c>
      <c r="D205" s="36">
        <v>2021</v>
      </c>
      <c r="E205" s="36" t="s">
        <v>290</v>
      </c>
      <c r="F205" s="37">
        <v>4943.8900000000003</v>
      </c>
      <c r="G205" s="36"/>
      <c r="H205" s="36"/>
      <c r="I205" s="36" t="s">
        <v>588</v>
      </c>
      <c r="J205" s="38" t="s">
        <v>589</v>
      </c>
    </row>
    <row r="206" spans="2:10" x14ac:dyDescent="0.25">
      <c r="B206" s="36" t="s">
        <v>93</v>
      </c>
      <c r="C206" s="36" t="s">
        <v>96</v>
      </c>
      <c r="D206" s="36">
        <v>2021</v>
      </c>
      <c r="E206" s="36" t="s">
        <v>291</v>
      </c>
      <c r="F206" s="37">
        <v>16742.82</v>
      </c>
      <c r="G206" s="36"/>
      <c r="H206" s="36"/>
      <c r="I206" s="36" t="s">
        <v>590</v>
      </c>
      <c r="J206" s="38" t="s">
        <v>591</v>
      </c>
    </row>
    <row r="207" spans="2:10" x14ac:dyDescent="0.25">
      <c r="B207" s="36" t="s">
        <v>95</v>
      </c>
      <c r="C207" s="36" t="s">
        <v>96</v>
      </c>
      <c r="D207" s="36">
        <v>2021</v>
      </c>
      <c r="E207" s="36" t="s">
        <v>292</v>
      </c>
      <c r="F207" s="37">
        <v>91.56</v>
      </c>
      <c r="G207" s="36"/>
      <c r="H207" s="36"/>
      <c r="I207" s="36" t="s">
        <v>592</v>
      </c>
      <c r="J207" s="38" t="s">
        <v>593</v>
      </c>
    </row>
    <row r="208" spans="2:10" x14ac:dyDescent="0.25">
      <c r="B208" s="36" t="s">
        <v>93</v>
      </c>
      <c r="C208" s="36" t="s">
        <v>96</v>
      </c>
      <c r="D208" s="36">
        <v>2021</v>
      </c>
      <c r="E208" s="36" t="s">
        <v>293</v>
      </c>
      <c r="F208" s="37">
        <v>1982.47</v>
      </c>
      <c r="G208" s="36"/>
      <c r="H208" s="36"/>
      <c r="I208" s="36" t="s">
        <v>594</v>
      </c>
      <c r="J208" s="38" t="s">
        <v>595</v>
      </c>
    </row>
    <row r="209" spans="2:10" x14ac:dyDescent="0.25">
      <c r="B209" s="36" t="s">
        <v>93</v>
      </c>
      <c r="C209" s="36" t="s">
        <v>96</v>
      </c>
      <c r="D209" s="36">
        <v>2021</v>
      </c>
      <c r="E209" s="36" t="s">
        <v>294</v>
      </c>
      <c r="F209" s="37">
        <v>1982.47</v>
      </c>
      <c r="G209" s="36"/>
      <c r="H209" s="36"/>
      <c r="I209" s="36" t="s">
        <v>594</v>
      </c>
      <c r="J209" s="38" t="s">
        <v>595</v>
      </c>
    </row>
    <row r="210" spans="2:10" x14ac:dyDescent="0.25">
      <c r="B210" s="36" t="s">
        <v>93</v>
      </c>
      <c r="C210" s="36" t="s">
        <v>96</v>
      </c>
      <c r="D210" s="36">
        <v>2021</v>
      </c>
      <c r="E210" s="36" t="s">
        <v>295</v>
      </c>
      <c r="F210" s="37">
        <v>1982.47</v>
      </c>
      <c r="G210" s="36"/>
      <c r="H210" s="36"/>
      <c r="I210" s="36" t="s">
        <v>594</v>
      </c>
      <c r="J210" s="38" t="s">
        <v>595</v>
      </c>
    </row>
    <row r="211" spans="2:10" x14ac:dyDescent="0.25">
      <c r="B211" s="36" t="s">
        <v>93</v>
      </c>
      <c r="C211" s="36" t="s">
        <v>96</v>
      </c>
      <c r="D211" s="36">
        <v>2021</v>
      </c>
      <c r="E211" s="36" t="s">
        <v>296</v>
      </c>
      <c r="F211" s="37">
        <v>392.17</v>
      </c>
      <c r="G211" s="36"/>
      <c r="H211" s="36"/>
      <c r="I211" s="36" t="s">
        <v>596</v>
      </c>
      <c r="J211" s="38" t="s">
        <v>597</v>
      </c>
    </row>
    <row r="212" spans="2:10" x14ac:dyDescent="0.25">
      <c r="B212" s="36" t="s">
        <v>93</v>
      </c>
      <c r="C212" s="36" t="s">
        <v>96</v>
      </c>
      <c r="D212" s="36">
        <v>2021</v>
      </c>
      <c r="E212" s="36" t="s">
        <v>297</v>
      </c>
      <c r="F212" s="37">
        <v>392.17</v>
      </c>
      <c r="G212" s="36"/>
      <c r="H212" s="36"/>
      <c r="I212" s="36" t="s">
        <v>596</v>
      </c>
      <c r="J212" s="38" t="s">
        <v>597</v>
      </c>
    </row>
    <row r="213" spans="2:10" x14ac:dyDescent="0.25">
      <c r="B213" s="36" t="s">
        <v>93</v>
      </c>
      <c r="C213" s="36" t="s">
        <v>96</v>
      </c>
      <c r="D213" s="36">
        <v>2021</v>
      </c>
      <c r="E213" s="36" t="s">
        <v>298</v>
      </c>
      <c r="F213" s="37">
        <v>392.17</v>
      </c>
      <c r="G213" s="36"/>
      <c r="H213" s="36"/>
      <c r="I213" s="36" t="s">
        <v>596</v>
      </c>
      <c r="J213" s="38" t="s">
        <v>597</v>
      </c>
    </row>
    <row r="214" spans="2:10" x14ac:dyDescent="0.25">
      <c r="B214" s="36" t="s">
        <v>93</v>
      </c>
      <c r="C214" s="36" t="s">
        <v>96</v>
      </c>
      <c r="D214" s="36">
        <v>2021</v>
      </c>
      <c r="E214" s="36" t="s">
        <v>299</v>
      </c>
      <c r="F214" s="37">
        <v>219.03</v>
      </c>
      <c r="G214" s="36"/>
      <c r="H214" s="36"/>
      <c r="I214" s="36" t="s">
        <v>598</v>
      </c>
      <c r="J214" s="38" t="s">
        <v>599</v>
      </c>
    </row>
    <row r="215" spans="2:10" x14ac:dyDescent="0.25">
      <c r="B215" s="36" t="s">
        <v>93</v>
      </c>
      <c r="C215" s="36" t="s">
        <v>96</v>
      </c>
      <c r="D215" s="36">
        <v>2021</v>
      </c>
      <c r="E215" s="36" t="s">
        <v>300</v>
      </c>
      <c r="F215" s="37">
        <v>59452.06</v>
      </c>
      <c r="G215" s="36"/>
      <c r="H215" s="36"/>
      <c r="I215" s="36" t="s">
        <v>598</v>
      </c>
      <c r="J215" s="38" t="s">
        <v>599</v>
      </c>
    </row>
    <row r="216" spans="2:10" x14ac:dyDescent="0.25">
      <c r="B216" s="36" t="s">
        <v>93</v>
      </c>
      <c r="C216" s="36" t="s">
        <v>96</v>
      </c>
      <c r="D216" s="36">
        <v>2021</v>
      </c>
      <c r="E216" s="36" t="s">
        <v>301</v>
      </c>
      <c r="F216" s="37">
        <v>192.89</v>
      </c>
      <c r="G216" s="36"/>
      <c r="H216" s="36"/>
      <c r="I216" s="36" t="s">
        <v>598</v>
      </c>
      <c r="J216" s="38" t="s">
        <v>599</v>
      </c>
    </row>
    <row r="217" spans="2:10" x14ac:dyDescent="0.25">
      <c r="B217" s="36" t="s">
        <v>93</v>
      </c>
      <c r="C217" s="36" t="s">
        <v>96</v>
      </c>
      <c r="D217" s="36">
        <v>2021</v>
      </c>
      <c r="E217" s="36" t="s">
        <v>302</v>
      </c>
      <c r="F217" s="37">
        <v>4037.77</v>
      </c>
      <c r="G217" s="36"/>
      <c r="H217" s="36"/>
      <c r="I217" s="36" t="s">
        <v>598</v>
      </c>
      <c r="J217" s="38" t="s">
        <v>599</v>
      </c>
    </row>
    <row r="218" spans="2:10" x14ac:dyDescent="0.25">
      <c r="B218" s="36" t="s">
        <v>93</v>
      </c>
      <c r="C218" s="36" t="s">
        <v>96</v>
      </c>
      <c r="D218" s="36">
        <v>2021</v>
      </c>
      <c r="E218" s="36" t="s">
        <v>303</v>
      </c>
      <c r="F218" s="37">
        <v>59.23</v>
      </c>
      <c r="G218" s="36"/>
      <c r="H218" s="36"/>
      <c r="I218" s="36" t="s">
        <v>598</v>
      </c>
      <c r="J218" s="38" t="s">
        <v>599</v>
      </c>
    </row>
    <row r="219" spans="2:10" x14ac:dyDescent="0.25">
      <c r="B219" s="36" t="s">
        <v>93</v>
      </c>
      <c r="C219" s="36" t="s">
        <v>96</v>
      </c>
      <c r="D219" s="36">
        <v>2021</v>
      </c>
      <c r="E219" s="36" t="s">
        <v>304</v>
      </c>
      <c r="F219" s="37">
        <v>1452</v>
      </c>
      <c r="G219" s="36"/>
      <c r="H219" s="36"/>
      <c r="I219" s="36" t="s">
        <v>598</v>
      </c>
      <c r="J219" s="38" t="s">
        <v>599</v>
      </c>
    </row>
    <row r="220" spans="2:10" x14ac:dyDescent="0.25">
      <c r="B220" s="36" t="s">
        <v>93</v>
      </c>
      <c r="C220" s="36" t="s">
        <v>96</v>
      </c>
      <c r="D220" s="36">
        <v>2021</v>
      </c>
      <c r="E220" s="36" t="s">
        <v>305</v>
      </c>
      <c r="F220" s="37">
        <v>1386.96</v>
      </c>
      <c r="G220" s="36"/>
      <c r="H220" s="36"/>
      <c r="I220" s="36" t="s">
        <v>598</v>
      </c>
      <c r="J220" s="38" t="s">
        <v>599</v>
      </c>
    </row>
    <row r="221" spans="2:10" x14ac:dyDescent="0.25">
      <c r="B221" s="36" t="s">
        <v>93</v>
      </c>
      <c r="C221" s="36" t="s">
        <v>96</v>
      </c>
      <c r="D221" s="36">
        <v>2021</v>
      </c>
      <c r="E221" s="36" t="s">
        <v>306</v>
      </c>
      <c r="F221" s="37">
        <v>1644.06</v>
      </c>
      <c r="G221" s="36"/>
      <c r="H221" s="36"/>
      <c r="I221" s="36" t="s">
        <v>598</v>
      </c>
      <c r="J221" s="38" t="s">
        <v>599</v>
      </c>
    </row>
    <row r="222" spans="2:10" x14ac:dyDescent="0.25">
      <c r="B222" s="36" t="s">
        <v>93</v>
      </c>
      <c r="C222" s="36" t="s">
        <v>96</v>
      </c>
      <c r="D222" s="36">
        <v>2021</v>
      </c>
      <c r="E222" s="36" t="s">
        <v>307</v>
      </c>
      <c r="F222" s="37">
        <v>368.65</v>
      </c>
      <c r="G222" s="36"/>
      <c r="H222" s="36"/>
      <c r="I222" s="36" t="s">
        <v>598</v>
      </c>
      <c r="J222" s="38" t="s">
        <v>599</v>
      </c>
    </row>
    <row r="223" spans="2:10" x14ac:dyDescent="0.25">
      <c r="B223" s="36" t="s">
        <v>93</v>
      </c>
      <c r="C223" s="36" t="s">
        <v>96</v>
      </c>
      <c r="D223" s="36">
        <v>2021</v>
      </c>
      <c r="E223" s="36" t="s">
        <v>308</v>
      </c>
      <c r="F223" s="37">
        <v>144.66999999999999</v>
      </c>
      <c r="G223" s="36"/>
      <c r="H223" s="36"/>
      <c r="I223" s="36" t="s">
        <v>598</v>
      </c>
      <c r="J223" s="38" t="s">
        <v>599</v>
      </c>
    </row>
    <row r="224" spans="2:10" x14ac:dyDescent="0.25">
      <c r="B224" s="36" t="s">
        <v>93</v>
      </c>
      <c r="C224" s="36" t="s">
        <v>96</v>
      </c>
      <c r="D224" s="36">
        <v>2021</v>
      </c>
      <c r="E224" s="36" t="s">
        <v>309</v>
      </c>
      <c r="F224" s="37">
        <v>302.5</v>
      </c>
      <c r="G224" s="36"/>
      <c r="H224" s="36"/>
      <c r="I224" s="36" t="s">
        <v>600</v>
      </c>
      <c r="J224" s="38" t="s">
        <v>601</v>
      </c>
    </row>
    <row r="225" spans="2:10" x14ac:dyDescent="0.25">
      <c r="B225" s="36" t="s">
        <v>93</v>
      </c>
      <c r="C225" s="36" t="s">
        <v>96</v>
      </c>
      <c r="D225" s="36">
        <v>2021</v>
      </c>
      <c r="E225" s="36" t="s">
        <v>310</v>
      </c>
      <c r="F225" s="37">
        <v>840.6</v>
      </c>
      <c r="G225" s="36"/>
      <c r="H225" s="36"/>
      <c r="I225" s="36" t="s">
        <v>602</v>
      </c>
      <c r="J225" s="38" t="s">
        <v>603</v>
      </c>
    </row>
    <row r="226" spans="2:10" x14ac:dyDescent="0.25">
      <c r="B226" s="36" t="s">
        <v>93</v>
      </c>
      <c r="C226" s="36" t="s">
        <v>96</v>
      </c>
      <c r="D226" s="36">
        <v>2021</v>
      </c>
      <c r="E226" s="36" t="s">
        <v>311</v>
      </c>
      <c r="F226" s="37">
        <v>225.06</v>
      </c>
      <c r="G226" s="36"/>
      <c r="H226" s="36"/>
      <c r="I226" s="36" t="s">
        <v>604</v>
      </c>
      <c r="J226" s="38" t="s">
        <v>605</v>
      </c>
    </row>
    <row r="227" spans="2:10" x14ac:dyDescent="0.25">
      <c r="B227" s="36" t="s">
        <v>93</v>
      </c>
      <c r="C227" s="36" t="s">
        <v>96</v>
      </c>
      <c r="D227" s="36">
        <v>2021</v>
      </c>
      <c r="E227" s="36" t="s">
        <v>312</v>
      </c>
      <c r="F227" s="37">
        <v>1332.59</v>
      </c>
      <c r="G227" s="36"/>
      <c r="H227" s="36"/>
      <c r="I227" s="36" t="s">
        <v>606</v>
      </c>
      <c r="J227" s="38" t="s">
        <v>607</v>
      </c>
    </row>
    <row r="228" spans="2:10" x14ac:dyDescent="0.25">
      <c r="B228" s="36" t="s">
        <v>93</v>
      </c>
      <c r="C228" s="36" t="s">
        <v>96</v>
      </c>
      <c r="D228" s="36">
        <v>2021</v>
      </c>
      <c r="E228" s="36" t="s">
        <v>313</v>
      </c>
      <c r="F228" s="37">
        <v>1332.59</v>
      </c>
      <c r="G228" s="36"/>
      <c r="H228" s="36"/>
      <c r="I228" s="36" t="s">
        <v>606</v>
      </c>
      <c r="J228" s="38" t="s">
        <v>607</v>
      </c>
    </row>
    <row r="229" spans="2:10" x14ac:dyDescent="0.25">
      <c r="B229" s="36" t="s">
        <v>93</v>
      </c>
      <c r="C229" s="36" t="s">
        <v>96</v>
      </c>
      <c r="D229" s="36">
        <v>2021</v>
      </c>
      <c r="E229" s="36" t="s">
        <v>314</v>
      </c>
      <c r="F229" s="37">
        <v>1332.59</v>
      </c>
      <c r="G229" s="36"/>
      <c r="H229" s="36"/>
      <c r="I229" s="36" t="s">
        <v>606</v>
      </c>
      <c r="J229" s="38" t="s">
        <v>607</v>
      </c>
    </row>
    <row r="230" spans="2:10" x14ac:dyDescent="0.25">
      <c r="B230" s="36" t="s">
        <v>93</v>
      </c>
      <c r="C230" s="36" t="s">
        <v>96</v>
      </c>
      <c r="D230" s="36">
        <v>2021</v>
      </c>
      <c r="E230" s="36" t="s">
        <v>315</v>
      </c>
      <c r="F230" s="37">
        <v>782.74</v>
      </c>
      <c r="G230" s="36"/>
      <c r="H230" s="36"/>
      <c r="I230" s="36" t="s">
        <v>608</v>
      </c>
      <c r="J230" s="38" t="s">
        <v>609</v>
      </c>
    </row>
    <row r="231" spans="2:10" x14ac:dyDescent="0.25">
      <c r="B231" s="36" t="s">
        <v>93</v>
      </c>
      <c r="C231" s="36" t="s">
        <v>96</v>
      </c>
      <c r="D231" s="36">
        <v>2021</v>
      </c>
      <c r="E231" s="36" t="s">
        <v>316</v>
      </c>
      <c r="F231" s="37">
        <v>782.74</v>
      </c>
      <c r="G231" s="36"/>
      <c r="H231" s="36"/>
      <c r="I231" s="36" t="s">
        <v>608</v>
      </c>
      <c r="J231" s="38" t="s">
        <v>609</v>
      </c>
    </row>
    <row r="232" spans="2:10" x14ac:dyDescent="0.25">
      <c r="B232" s="36" t="s">
        <v>93</v>
      </c>
      <c r="C232" s="36" t="s">
        <v>96</v>
      </c>
      <c r="D232" s="36">
        <v>2021</v>
      </c>
      <c r="E232" s="36" t="s">
        <v>317</v>
      </c>
      <c r="F232" s="37">
        <v>2567.92</v>
      </c>
      <c r="G232" s="36"/>
      <c r="H232" s="36"/>
      <c r="I232" s="36" t="s">
        <v>610</v>
      </c>
      <c r="J232" s="38" t="s">
        <v>611</v>
      </c>
    </row>
    <row r="233" spans="2:10" x14ac:dyDescent="0.25">
      <c r="B233" s="36" t="s">
        <v>93</v>
      </c>
      <c r="C233" s="36" t="s">
        <v>96</v>
      </c>
      <c r="D233" s="36">
        <v>2021</v>
      </c>
      <c r="E233" s="36" t="s">
        <v>318</v>
      </c>
      <c r="F233" s="37">
        <v>312.39999999999998</v>
      </c>
      <c r="G233" s="36"/>
      <c r="H233" s="36"/>
      <c r="I233" s="36" t="s">
        <v>612</v>
      </c>
      <c r="J233" s="38" t="s">
        <v>613</v>
      </c>
    </row>
    <row r="234" spans="2:10" x14ac:dyDescent="0.25">
      <c r="B234" s="36" t="s">
        <v>93</v>
      </c>
      <c r="C234" s="36" t="s">
        <v>96</v>
      </c>
      <c r="D234" s="36">
        <v>2021</v>
      </c>
      <c r="E234" s="36" t="s">
        <v>319</v>
      </c>
      <c r="F234" s="37">
        <v>396.55</v>
      </c>
      <c r="G234" s="36"/>
      <c r="H234" s="36"/>
      <c r="I234" s="36" t="s">
        <v>612</v>
      </c>
      <c r="J234" s="38" t="s">
        <v>613</v>
      </c>
    </row>
    <row r="235" spans="2:10" x14ac:dyDescent="0.25">
      <c r="B235" s="36" t="s">
        <v>93</v>
      </c>
      <c r="C235" s="36" t="s">
        <v>96</v>
      </c>
      <c r="D235" s="36">
        <v>2021</v>
      </c>
      <c r="E235" s="36" t="s">
        <v>320</v>
      </c>
      <c r="F235" s="37">
        <v>1663.75</v>
      </c>
      <c r="G235" s="36"/>
      <c r="H235" s="36"/>
      <c r="I235" s="36" t="s">
        <v>614</v>
      </c>
      <c r="J235" s="38"/>
    </row>
    <row r="236" spans="2:10" x14ac:dyDescent="0.25">
      <c r="B236" s="36" t="s">
        <v>93</v>
      </c>
      <c r="C236" s="36" t="s">
        <v>96</v>
      </c>
      <c r="D236" s="36">
        <v>2021</v>
      </c>
      <c r="E236" s="36" t="s">
        <v>321</v>
      </c>
      <c r="F236" s="37">
        <v>804.48</v>
      </c>
      <c r="G236" s="36"/>
      <c r="H236" s="36"/>
      <c r="I236" s="36" t="s">
        <v>615</v>
      </c>
      <c r="J236" s="38" t="s">
        <v>616</v>
      </c>
    </row>
    <row r="237" spans="2:10" x14ac:dyDescent="0.25">
      <c r="B237" s="36" t="s">
        <v>93</v>
      </c>
      <c r="C237" s="36" t="s">
        <v>96</v>
      </c>
      <c r="D237" s="36">
        <v>2021</v>
      </c>
      <c r="E237" s="36" t="s">
        <v>322</v>
      </c>
      <c r="F237" s="37">
        <v>661.46</v>
      </c>
      <c r="G237" s="36"/>
      <c r="H237" s="36"/>
      <c r="I237" s="36" t="s">
        <v>615</v>
      </c>
      <c r="J237" s="38" t="s">
        <v>616</v>
      </c>
    </row>
    <row r="238" spans="2:10" x14ac:dyDescent="0.25">
      <c r="B238" s="36" t="s">
        <v>93</v>
      </c>
      <c r="C238" s="36" t="s">
        <v>96</v>
      </c>
      <c r="D238" s="36">
        <v>2021</v>
      </c>
      <c r="E238" s="36" t="s">
        <v>323</v>
      </c>
      <c r="F238" s="37">
        <v>233.29</v>
      </c>
      <c r="G238" s="36"/>
      <c r="H238" s="36"/>
      <c r="I238" s="36" t="s">
        <v>615</v>
      </c>
      <c r="J238" s="38" t="s">
        <v>616</v>
      </c>
    </row>
    <row r="239" spans="2:10" x14ac:dyDescent="0.25">
      <c r="B239" s="36" t="s">
        <v>93</v>
      </c>
      <c r="C239" s="36" t="s">
        <v>96</v>
      </c>
      <c r="D239" s="36">
        <v>2021</v>
      </c>
      <c r="E239" s="36" t="s">
        <v>324</v>
      </c>
      <c r="F239" s="37">
        <v>4459.38</v>
      </c>
      <c r="G239" s="36"/>
      <c r="H239" s="36"/>
      <c r="I239" s="36" t="s">
        <v>617</v>
      </c>
      <c r="J239" s="38" t="s">
        <v>618</v>
      </c>
    </row>
    <row r="240" spans="2:10" x14ac:dyDescent="0.25">
      <c r="B240" s="36" t="s">
        <v>93</v>
      </c>
      <c r="C240" s="36" t="s">
        <v>96</v>
      </c>
      <c r="D240" s="36">
        <v>2021</v>
      </c>
      <c r="E240" s="36" t="s">
        <v>325</v>
      </c>
      <c r="F240" s="37">
        <v>78.45</v>
      </c>
      <c r="G240" s="36"/>
      <c r="H240" s="36"/>
      <c r="I240" s="36" t="s">
        <v>617</v>
      </c>
      <c r="J240" s="38" t="s">
        <v>618</v>
      </c>
    </row>
    <row r="241" spans="2:10" x14ac:dyDescent="0.25">
      <c r="B241" s="36" t="s">
        <v>93</v>
      </c>
      <c r="C241" s="36" t="s">
        <v>96</v>
      </c>
      <c r="D241" s="36">
        <v>2021</v>
      </c>
      <c r="E241" s="36" t="s">
        <v>326</v>
      </c>
      <c r="F241" s="37">
        <v>4459.38</v>
      </c>
      <c r="G241" s="36"/>
      <c r="H241" s="36"/>
      <c r="I241" s="36" t="s">
        <v>617</v>
      </c>
      <c r="J241" s="38" t="s">
        <v>618</v>
      </c>
    </row>
    <row r="242" spans="2:10" x14ac:dyDescent="0.25">
      <c r="B242" s="36" t="s">
        <v>93</v>
      </c>
      <c r="C242" s="36" t="s">
        <v>96</v>
      </c>
      <c r="D242" s="36">
        <v>2021</v>
      </c>
      <c r="E242" s="36" t="s">
        <v>327</v>
      </c>
      <c r="F242" s="37">
        <v>470.67</v>
      </c>
      <c r="G242" s="36"/>
      <c r="H242" s="36"/>
      <c r="I242" s="36" t="s">
        <v>617</v>
      </c>
      <c r="J242" s="38" t="s">
        <v>618</v>
      </c>
    </row>
    <row r="243" spans="2:10" x14ac:dyDescent="0.25">
      <c r="B243" s="36" t="s">
        <v>93</v>
      </c>
      <c r="C243" s="36" t="s">
        <v>96</v>
      </c>
      <c r="D243" s="36">
        <v>2021</v>
      </c>
      <c r="E243" s="36" t="s">
        <v>328</v>
      </c>
      <c r="F243" s="37">
        <v>104.59</v>
      </c>
      <c r="G243" s="36"/>
      <c r="H243" s="36"/>
      <c r="I243" s="36" t="s">
        <v>617</v>
      </c>
      <c r="J243" s="38" t="s">
        <v>618</v>
      </c>
    </row>
    <row r="244" spans="2:10" x14ac:dyDescent="0.25">
      <c r="B244" s="36" t="s">
        <v>93</v>
      </c>
      <c r="C244" s="36" t="s">
        <v>96</v>
      </c>
      <c r="D244" s="36">
        <v>2021</v>
      </c>
      <c r="E244" s="36" t="s">
        <v>329</v>
      </c>
      <c r="F244" s="37">
        <v>4459.38</v>
      </c>
      <c r="G244" s="36"/>
      <c r="H244" s="36"/>
      <c r="I244" s="36" t="s">
        <v>617</v>
      </c>
      <c r="J244" s="38" t="s">
        <v>618</v>
      </c>
    </row>
    <row r="245" spans="2:10" x14ac:dyDescent="0.25">
      <c r="B245" s="36" t="s">
        <v>93</v>
      </c>
      <c r="C245" s="36" t="s">
        <v>96</v>
      </c>
      <c r="D245" s="36">
        <v>2021</v>
      </c>
      <c r="E245" s="36" t="s">
        <v>330</v>
      </c>
      <c r="F245" s="37">
        <v>139.30000000000001</v>
      </c>
      <c r="G245" s="36"/>
      <c r="H245" s="36"/>
      <c r="I245" s="36" t="s">
        <v>619</v>
      </c>
      <c r="J245" s="38" t="s">
        <v>620</v>
      </c>
    </row>
    <row r="246" spans="2:10" x14ac:dyDescent="0.25">
      <c r="B246" s="36" t="s">
        <v>93</v>
      </c>
      <c r="C246" s="36" t="s">
        <v>96</v>
      </c>
      <c r="D246" s="36">
        <v>2021</v>
      </c>
      <c r="E246" s="36" t="s">
        <v>331</v>
      </c>
      <c r="F246" s="37">
        <v>139.30000000000001</v>
      </c>
      <c r="G246" s="36"/>
      <c r="H246" s="36"/>
      <c r="I246" s="36" t="s">
        <v>619</v>
      </c>
      <c r="J246" s="38" t="s">
        <v>620</v>
      </c>
    </row>
    <row r="247" spans="2:10" x14ac:dyDescent="0.25">
      <c r="B247" s="36" t="s">
        <v>93</v>
      </c>
      <c r="C247" s="36" t="s">
        <v>96</v>
      </c>
      <c r="D247" s="36">
        <v>2021</v>
      </c>
      <c r="E247" s="36" t="s">
        <v>332</v>
      </c>
      <c r="F247" s="37">
        <v>139.30000000000001</v>
      </c>
      <c r="G247" s="36"/>
      <c r="H247" s="36"/>
      <c r="I247" s="36" t="s">
        <v>619</v>
      </c>
      <c r="J247" s="38" t="s">
        <v>620</v>
      </c>
    </row>
    <row r="248" spans="2:10" x14ac:dyDescent="0.25">
      <c r="B248" s="36" t="s">
        <v>93</v>
      </c>
      <c r="C248" s="36" t="s">
        <v>96</v>
      </c>
      <c r="D248" s="36">
        <v>2021</v>
      </c>
      <c r="E248" s="36" t="s">
        <v>333</v>
      </c>
      <c r="F248" s="37">
        <v>2178</v>
      </c>
      <c r="G248" s="36"/>
      <c r="H248" s="36"/>
      <c r="I248" s="36" t="s">
        <v>621</v>
      </c>
      <c r="J248" s="38" t="s">
        <v>622</v>
      </c>
    </row>
    <row r="249" spans="2:10" x14ac:dyDescent="0.25">
      <c r="B249" s="36" t="s">
        <v>93</v>
      </c>
      <c r="C249" s="36" t="s">
        <v>96</v>
      </c>
      <c r="D249" s="36">
        <v>2021</v>
      </c>
      <c r="E249" s="36" t="s">
        <v>334</v>
      </c>
      <c r="F249" s="37">
        <v>2722.5</v>
      </c>
      <c r="G249" s="36"/>
      <c r="H249" s="36"/>
      <c r="I249" s="36" t="s">
        <v>621</v>
      </c>
      <c r="J249" s="38" t="s">
        <v>622</v>
      </c>
    </row>
    <row r="250" spans="2:10" x14ac:dyDescent="0.25">
      <c r="B250" s="36" t="s">
        <v>93</v>
      </c>
      <c r="C250" s="36" t="s">
        <v>96</v>
      </c>
      <c r="D250" s="36">
        <v>2021</v>
      </c>
      <c r="E250" s="36" t="s">
        <v>335</v>
      </c>
      <c r="F250" s="37">
        <v>588.05999999999995</v>
      </c>
      <c r="G250" s="36"/>
      <c r="H250" s="36"/>
      <c r="I250" s="36" t="s">
        <v>621</v>
      </c>
      <c r="J250" s="38" t="s">
        <v>622</v>
      </c>
    </row>
    <row r="251" spans="2:10" x14ac:dyDescent="0.25">
      <c r="B251" s="36" t="s">
        <v>93</v>
      </c>
      <c r="C251" s="36" t="s">
        <v>96</v>
      </c>
      <c r="D251" s="36">
        <v>2021</v>
      </c>
      <c r="E251" s="36" t="s">
        <v>336</v>
      </c>
      <c r="F251" s="37">
        <v>5687</v>
      </c>
      <c r="G251" s="36"/>
      <c r="H251" s="36"/>
      <c r="I251" s="36" t="s">
        <v>623</v>
      </c>
      <c r="J251" s="38"/>
    </row>
    <row r="252" spans="2:10" x14ac:dyDescent="0.25">
      <c r="B252" s="36" t="s">
        <v>93</v>
      </c>
      <c r="C252" s="36" t="s">
        <v>96</v>
      </c>
      <c r="D252" s="36">
        <v>2021</v>
      </c>
      <c r="E252" s="36" t="s">
        <v>337</v>
      </c>
      <c r="F252" s="37">
        <v>1399.96</v>
      </c>
      <c r="G252" s="36"/>
      <c r="H252" s="36"/>
      <c r="I252" s="36" t="s">
        <v>624</v>
      </c>
      <c r="J252" s="38" t="s">
        <v>625</v>
      </c>
    </row>
    <row r="253" spans="2:10" x14ac:dyDescent="0.25">
      <c r="B253" s="36" t="s">
        <v>93</v>
      </c>
      <c r="C253" s="36" t="s">
        <v>96</v>
      </c>
      <c r="D253" s="36">
        <v>2021</v>
      </c>
      <c r="E253" s="36" t="s">
        <v>338</v>
      </c>
      <c r="F253" s="37">
        <v>1399.96</v>
      </c>
      <c r="G253" s="36"/>
      <c r="H253" s="36"/>
      <c r="I253" s="36" t="s">
        <v>624</v>
      </c>
      <c r="J253" s="38" t="s">
        <v>625</v>
      </c>
    </row>
    <row r="254" spans="2:10" x14ac:dyDescent="0.25">
      <c r="B254" s="36" t="s">
        <v>93</v>
      </c>
      <c r="C254" s="36" t="s">
        <v>96</v>
      </c>
      <c r="D254" s="36">
        <v>2021</v>
      </c>
      <c r="E254" s="36" t="s">
        <v>339</v>
      </c>
      <c r="F254" s="37">
        <v>744.3</v>
      </c>
      <c r="G254" s="36"/>
      <c r="H254" s="36"/>
      <c r="I254" s="36" t="s">
        <v>626</v>
      </c>
      <c r="J254" s="38" t="s">
        <v>627</v>
      </c>
    </row>
    <row r="255" spans="2:10" x14ac:dyDescent="0.25">
      <c r="B255" s="36" t="s">
        <v>93</v>
      </c>
      <c r="C255" s="36" t="s">
        <v>96</v>
      </c>
      <c r="D255" s="36">
        <v>2021</v>
      </c>
      <c r="E255" s="36" t="s">
        <v>340</v>
      </c>
      <c r="F255" s="37">
        <v>752.34</v>
      </c>
      <c r="G255" s="36"/>
      <c r="H255" s="36"/>
      <c r="I255" s="36" t="s">
        <v>626</v>
      </c>
      <c r="J255" s="38" t="s">
        <v>627</v>
      </c>
    </row>
    <row r="256" spans="2:10" x14ac:dyDescent="0.25">
      <c r="B256" s="36" t="s">
        <v>93</v>
      </c>
      <c r="C256" s="36" t="s">
        <v>96</v>
      </c>
      <c r="D256" s="36">
        <v>2021</v>
      </c>
      <c r="E256" s="36" t="s">
        <v>341</v>
      </c>
      <c r="F256" s="37">
        <v>488.31</v>
      </c>
      <c r="G256" s="36"/>
      <c r="H256" s="36"/>
      <c r="I256" s="36" t="s">
        <v>628</v>
      </c>
      <c r="J256" s="38" t="s">
        <v>629</v>
      </c>
    </row>
    <row r="257" spans="2:10" x14ac:dyDescent="0.25">
      <c r="B257" s="36" t="s">
        <v>93</v>
      </c>
      <c r="C257" s="36" t="s">
        <v>96</v>
      </c>
      <c r="D257" s="36">
        <v>2021</v>
      </c>
      <c r="E257" s="36" t="s">
        <v>342</v>
      </c>
      <c r="F257" s="37">
        <v>164.56</v>
      </c>
      <c r="G257" s="36"/>
      <c r="H257" s="36"/>
      <c r="I257" s="36" t="s">
        <v>630</v>
      </c>
      <c r="J257" s="38" t="s">
        <v>631</v>
      </c>
    </row>
    <row r="258" spans="2:10" x14ac:dyDescent="0.25">
      <c r="B258" s="36" t="s">
        <v>93</v>
      </c>
      <c r="C258" s="36" t="s">
        <v>96</v>
      </c>
      <c r="D258" s="36">
        <v>2021</v>
      </c>
      <c r="E258" s="36" t="s">
        <v>343</v>
      </c>
      <c r="F258" s="37">
        <v>447.58</v>
      </c>
      <c r="G258" s="36"/>
      <c r="H258" s="36"/>
      <c r="I258" s="36" t="s">
        <v>630</v>
      </c>
      <c r="J258" s="38" t="s">
        <v>631</v>
      </c>
    </row>
    <row r="259" spans="2:10" x14ac:dyDescent="0.25">
      <c r="B259" s="36" t="s">
        <v>95</v>
      </c>
      <c r="C259" s="36" t="s">
        <v>96</v>
      </c>
      <c r="D259" s="36">
        <v>2021</v>
      </c>
      <c r="E259" s="36" t="s">
        <v>344</v>
      </c>
      <c r="F259" s="37">
        <v>145.28</v>
      </c>
      <c r="G259" s="36"/>
      <c r="H259" s="36"/>
      <c r="I259" s="36" t="s">
        <v>632</v>
      </c>
      <c r="J259" s="38" t="s">
        <v>633</v>
      </c>
    </row>
    <row r="260" spans="2:10" x14ac:dyDescent="0.25">
      <c r="B260" s="36" t="s">
        <v>95</v>
      </c>
      <c r="C260" s="36" t="s">
        <v>96</v>
      </c>
      <c r="D260" s="36">
        <v>2021</v>
      </c>
      <c r="E260" s="36" t="s">
        <v>345</v>
      </c>
      <c r="F260" s="37">
        <v>883.4</v>
      </c>
      <c r="G260" s="36"/>
      <c r="H260" s="36"/>
      <c r="I260" s="36" t="s">
        <v>632</v>
      </c>
      <c r="J260" s="38" t="s">
        <v>633</v>
      </c>
    </row>
    <row r="261" spans="2:10" x14ac:dyDescent="0.25">
      <c r="B261" s="36" t="s">
        <v>95</v>
      </c>
      <c r="C261" s="36" t="s">
        <v>96</v>
      </c>
      <c r="D261" s="36">
        <v>2021</v>
      </c>
      <c r="E261" s="36" t="s">
        <v>346</v>
      </c>
      <c r="F261" s="37">
        <v>89.52</v>
      </c>
      <c r="G261" s="36"/>
      <c r="H261" s="36"/>
      <c r="I261" s="36" t="s">
        <v>632</v>
      </c>
      <c r="J261" s="38" t="s">
        <v>633</v>
      </c>
    </row>
    <row r="262" spans="2:10" x14ac:dyDescent="0.25">
      <c r="B262" s="36" t="s">
        <v>95</v>
      </c>
      <c r="C262" s="36" t="s">
        <v>96</v>
      </c>
      <c r="D262" s="36">
        <v>2021</v>
      </c>
      <c r="E262" s="36" t="s">
        <v>347</v>
      </c>
      <c r="F262" s="37">
        <v>156.04</v>
      </c>
      <c r="G262" s="36"/>
      <c r="H262" s="36"/>
      <c r="I262" s="36" t="s">
        <v>632</v>
      </c>
      <c r="J262" s="38" t="s">
        <v>633</v>
      </c>
    </row>
    <row r="263" spans="2:10" x14ac:dyDescent="0.25">
      <c r="B263" s="36" t="s">
        <v>95</v>
      </c>
      <c r="C263" s="36" t="s">
        <v>96</v>
      </c>
      <c r="D263" s="36">
        <v>2021</v>
      </c>
      <c r="E263" s="36" t="s">
        <v>348</v>
      </c>
      <c r="F263" s="37">
        <v>23.22</v>
      </c>
      <c r="G263" s="36"/>
      <c r="H263" s="36"/>
      <c r="I263" s="36" t="s">
        <v>632</v>
      </c>
      <c r="J263" s="38" t="s">
        <v>633</v>
      </c>
    </row>
    <row r="264" spans="2:10" x14ac:dyDescent="0.25">
      <c r="B264" s="36" t="s">
        <v>95</v>
      </c>
      <c r="C264" s="36" t="s">
        <v>96</v>
      </c>
      <c r="D264" s="36">
        <v>2021</v>
      </c>
      <c r="E264" s="36" t="s">
        <v>349</v>
      </c>
      <c r="F264" s="37">
        <v>888.61</v>
      </c>
      <c r="G264" s="36"/>
      <c r="H264" s="36"/>
      <c r="I264" s="36" t="s">
        <v>632</v>
      </c>
      <c r="J264" s="38" t="s">
        <v>633</v>
      </c>
    </row>
    <row r="265" spans="2:10" x14ac:dyDescent="0.25">
      <c r="B265" s="36" t="s">
        <v>95</v>
      </c>
      <c r="C265" s="36" t="s">
        <v>96</v>
      </c>
      <c r="D265" s="36">
        <v>2021</v>
      </c>
      <c r="E265" s="36" t="s">
        <v>350</v>
      </c>
      <c r="F265" s="37">
        <v>883.4</v>
      </c>
      <c r="G265" s="36"/>
      <c r="H265" s="36"/>
      <c r="I265" s="36" t="s">
        <v>632</v>
      </c>
      <c r="J265" s="38" t="s">
        <v>633</v>
      </c>
    </row>
    <row r="266" spans="2:10" x14ac:dyDescent="0.25">
      <c r="B266" s="36" t="s">
        <v>93</v>
      </c>
      <c r="C266" s="36" t="s">
        <v>96</v>
      </c>
      <c r="D266" s="36">
        <v>2021</v>
      </c>
      <c r="E266" s="36" t="s">
        <v>351</v>
      </c>
      <c r="F266" s="37">
        <v>3690.5</v>
      </c>
      <c r="G266" s="36"/>
      <c r="H266" s="36"/>
      <c r="I266" s="36" t="s">
        <v>634</v>
      </c>
      <c r="J266" s="38" t="s">
        <v>635</v>
      </c>
    </row>
    <row r="267" spans="2:10" x14ac:dyDescent="0.25">
      <c r="B267" s="36" t="s">
        <v>93</v>
      </c>
      <c r="C267" s="36" t="s">
        <v>96</v>
      </c>
      <c r="D267" s="36">
        <v>2021</v>
      </c>
      <c r="E267" s="36" t="s">
        <v>352</v>
      </c>
      <c r="F267" s="37">
        <v>13058.59</v>
      </c>
      <c r="G267" s="36"/>
      <c r="H267" s="36"/>
      <c r="I267" s="36" t="s">
        <v>634</v>
      </c>
      <c r="J267" s="38" t="s">
        <v>635</v>
      </c>
    </row>
    <row r="268" spans="2:10" x14ac:dyDescent="0.25">
      <c r="B268" s="36" t="s">
        <v>93</v>
      </c>
      <c r="C268" s="36" t="s">
        <v>96</v>
      </c>
      <c r="D268" s="36">
        <v>2021</v>
      </c>
      <c r="E268" s="36" t="s">
        <v>353</v>
      </c>
      <c r="F268" s="37">
        <v>494.4</v>
      </c>
      <c r="G268" s="36"/>
      <c r="H268" s="36"/>
      <c r="I268" s="36" t="s">
        <v>636</v>
      </c>
      <c r="J268" s="38" t="s">
        <v>637</v>
      </c>
    </row>
    <row r="269" spans="2:10" x14ac:dyDescent="0.25">
      <c r="B269" s="36" t="s">
        <v>93</v>
      </c>
      <c r="C269" s="36" t="s">
        <v>96</v>
      </c>
      <c r="D269" s="36">
        <v>2021</v>
      </c>
      <c r="E269" s="36" t="s">
        <v>354</v>
      </c>
      <c r="F269" s="37">
        <v>1258.47</v>
      </c>
      <c r="G269" s="36"/>
      <c r="H269" s="36"/>
      <c r="I269" s="36" t="s">
        <v>638</v>
      </c>
      <c r="J269" s="38" t="s">
        <v>639</v>
      </c>
    </row>
    <row r="270" spans="2:10" x14ac:dyDescent="0.25">
      <c r="B270" s="36" t="s">
        <v>93</v>
      </c>
      <c r="C270" s="36" t="s">
        <v>96</v>
      </c>
      <c r="D270" s="36">
        <v>2021</v>
      </c>
      <c r="E270" s="36" t="s">
        <v>355</v>
      </c>
      <c r="F270" s="37">
        <v>1933.7</v>
      </c>
      <c r="G270" s="36"/>
      <c r="H270" s="36"/>
      <c r="I270" s="36" t="s">
        <v>638</v>
      </c>
      <c r="J270" s="38" t="s">
        <v>639</v>
      </c>
    </row>
    <row r="271" spans="2:10" x14ac:dyDescent="0.25">
      <c r="B271" s="36" t="s">
        <v>93</v>
      </c>
      <c r="C271" s="36" t="s">
        <v>96</v>
      </c>
      <c r="D271" s="36">
        <v>2021</v>
      </c>
      <c r="E271" s="36" t="s">
        <v>356</v>
      </c>
      <c r="F271" s="37">
        <v>3195.85</v>
      </c>
      <c r="G271" s="36"/>
      <c r="H271" s="36"/>
      <c r="I271" s="36" t="s">
        <v>638</v>
      </c>
      <c r="J271" s="38" t="s">
        <v>639</v>
      </c>
    </row>
    <row r="272" spans="2:10" x14ac:dyDescent="0.25">
      <c r="B272" s="36" t="s">
        <v>93</v>
      </c>
      <c r="C272" s="36" t="s">
        <v>96</v>
      </c>
      <c r="D272" s="36">
        <v>2021</v>
      </c>
      <c r="E272" s="36" t="s">
        <v>357</v>
      </c>
      <c r="F272" s="37">
        <v>1229.03</v>
      </c>
      <c r="G272" s="36"/>
      <c r="H272" s="36"/>
      <c r="I272" s="36" t="s">
        <v>638</v>
      </c>
      <c r="J272" s="38" t="s">
        <v>639</v>
      </c>
    </row>
    <row r="273" spans="1:10" x14ac:dyDescent="0.25">
      <c r="B273" s="36" t="s">
        <v>93</v>
      </c>
      <c r="C273" s="36" t="s">
        <v>96</v>
      </c>
      <c r="D273" s="36">
        <v>2021</v>
      </c>
      <c r="E273" s="36" t="s">
        <v>358</v>
      </c>
      <c r="F273" s="37">
        <v>145.19999999999999</v>
      </c>
      <c r="G273" s="36"/>
      <c r="H273" s="36"/>
      <c r="I273" s="36" t="s">
        <v>640</v>
      </c>
      <c r="J273" s="38" t="s">
        <v>641</v>
      </c>
    </row>
    <row r="274" spans="1:10" x14ac:dyDescent="0.25">
      <c r="B274" s="36" t="s">
        <v>93</v>
      </c>
      <c r="C274" s="36" t="s">
        <v>96</v>
      </c>
      <c r="D274" s="36">
        <v>2021</v>
      </c>
      <c r="E274" s="36" t="s">
        <v>359</v>
      </c>
      <c r="F274" s="37">
        <v>595.03</v>
      </c>
      <c r="G274" s="36"/>
      <c r="H274" s="36"/>
      <c r="I274" s="36" t="s">
        <v>642</v>
      </c>
      <c r="J274" s="38" t="s">
        <v>643</v>
      </c>
    </row>
    <row r="275" spans="1:10" x14ac:dyDescent="0.25">
      <c r="B275" s="36" t="s">
        <v>93</v>
      </c>
      <c r="C275" s="36" t="s">
        <v>96</v>
      </c>
      <c r="D275" s="36">
        <v>2021</v>
      </c>
      <c r="E275" s="36" t="s">
        <v>360</v>
      </c>
      <c r="F275" s="37">
        <v>595.03</v>
      </c>
      <c r="G275" s="36"/>
      <c r="H275" s="36"/>
      <c r="I275" s="36" t="s">
        <v>642</v>
      </c>
      <c r="J275" s="38" t="s">
        <v>643</v>
      </c>
    </row>
    <row r="276" spans="1:10" x14ac:dyDescent="0.25">
      <c r="B276" s="36" t="s">
        <v>93</v>
      </c>
      <c r="C276" s="36" t="s">
        <v>96</v>
      </c>
      <c r="D276" s="36">
        <v>2021</v>
      </c>
      <c r="E276" s="36" t="s">
        <v>361</v>
      </c>
      <c r="F276" s="37">
        <v>595.03</v>
      </c>
      <c r="G276" s="36"/>
      <c r="H276" s="36"/>
      <c r="I276" s="36" t="s">
        <v>642</v>
      </c>
      <c r="J276" s="38" t="s">
        <v>643</v>
      </c>
    </row>
    <row r="277" spans="1:10" x14ac:dyDescent="0.25">
      <c r="B277" s="36" t="s">
        <v>95</v>
      </c>
      <c r="C277" s="36" t="s">
        <v>96</v>
      </c>
      <c r="D277" s="36">
        <v>2021</v>
      </c>
      <c r="E277" s="36" t="s">
        <v>362</v>
      </c>
      <c r="F277" s="37">
        <v>828.12</v>
      </c>
      <c r="G277" s="36"/>
      <c r="H277" s="36"/>
      <c r="I277" s="36" t="s">
        <v>644</v>
      </c>
      <c r="J277" s="38" t="s">
        <v>645</v>
      </c>
    </row>
    <row r="278" spans="1:10" x14ac:dyDescent="0.25">
      <c r="A278" s="19"/>
      <c r="B278" s="40" t="s">
        <v>93</v>
      </c>
      <c r="C278" s="40" t="s">
        <v>96</v>
      </c>
      <c r="D278" s="40">
        <v>2021</v>
      </c>
      <c r="E278" s="40" t="s">
        <v>363</v>
      </c>
      <c r="F278" s="41">
        <v>5220.05</v>
      </c>
      <c r="G278" s="40"/>
      <c r="H278" s="40"/>
      <c r="I278" s="40" t="s">
        <v>646</v>
      </c>
      <c r="J278" s="42" t="s">
        <v>647</v>
      </c>
    </row>
    <row r="279" spans="1:10" x14ac:dyDescent="0.25">
      <c r="A279" s="19"/>
      <c r="B279" s="40" t="s">
        <v>93</v>
      </c>
      <c r="C279" s="40" t="s">
        <v>96</v>
      </c>
      <c r="D279" s="40">
        <v>2021</v>
      </c>
      <c r="E279" s="40" t="s">
        <v>364</v>
      </c>
      <c r="F279" s="41">
        <v>84</v>
      </c>
      <c r="G279" s="40"/>
      <c r="H279" s="40"/>
      <c r="I279" s="40" t="s">
        <v>646</v>
      </c>
      <c r="J279" s="42" t="s">
        <v>647</v>
      </c>
    </row>
    <row r="280" spans="1:10" x14ac:dyDescent="0.25">
      <c r="A280" s="19"/>
      <c r="B280" s="40" t="s">
        <v>93</v>
      </c>
      <c r="C280" s="40" t="s">
        <v>96</v>
      </c>
      <c r="D280" s="40">
        <v>2021</v>
      </c>
      <c r="E280" s="40" t="s">
        <v>364</v>
      </c>
      <c r="F280" s="41">
        <v>798</v>
      </c>
      <c r="G280" s="40"/>
      <c r="H280" s="40"/>
      <c r="I280" s="40" t="s">
        <v>646</v>
      </c>
      <c r="J280" s="42" t="s">
        <v>647</v>
      </c>
    </row>
    <row r="281" spans="1:10" x14ac:dyDescent="0.25">
      <c r="A281" s="19"/>
      <c r="B281" s="40" t="s">
        <v>93</v>
      </c>
      <c r="C281" s="40" t="s">
        <v>96</v>
      </c>
      <c r="D281" s="40">
        <v>2021</v>
      </c>
      <c r="E281" s="40" t="s">
        <v>365</v>
      </c>
      <c r="F281" s="41">
        <v>125.13</v>
      </c>
      <c r="G281" s="40"/>
      <c r="H281" s="40"/>
      <c r="I281" s="40" t="s">
        <v>646</v>
      </c>
      <c r="J281" s="42" t="s">
        <v>647</v>
      </c>
    </row>
    <row r="282" spans="1:10" x14ac:dyDescent="0.25">
      <c r="B282" s="36" t="s">
        <v>93</v>
      </c>
      <c r="C282" s="36" t="s">
        <v>96</v>
      </c>
      <c r="D282" s="36">
        <v>2021</v>
      </c>
      <c r="E282" s="36" t="s">
        <v>366</v>
      </c>
      <c r="F282" s="37">
        <v>1400.67</v>
      </c>
      <c r="G282" s="36"/>
      <c r="H282" s="36"/>
      <c r="I282" s="36" t="s">
        <v>648</v>
      </c>
      <c r="J282" s="38" t="s">
        <v>649</v>
      </c>
    </row>
    <row r="283" spans="1:10" x14ac:dyDescent="0.25">
      <c r="B283" s="36" t="s">
        <v>93</v>
      </c>
      <c r="C283" s="36" t="s">
        <v>96</v>
      </c>
      <c r="D283" s="36">
        <v>2021</v>
      </c>
      <c r="E283" s="36" t="s">
        <v>367</v>
      </c>
      <c r="F283" s="37">
        <v>5884.86</v>
      </c>
      <c r="G283" s="36"/>
      <c r="H283" s="36"/>
      <c r="I283" s="36" t="s">
        <v>648</v>
      </c>
      <c r="J283" s="38" t="s">
        <v>649</v>
      </c>
    </row>
    <row r="284" spans="1:10" x14ac:dyDescent="0.25">
      <c r="B284" s="36" t="s">
        <v>93</v>
      </c>
      <c r="C284" s="36" t="s">
        <v>96</v>
      </c>
      <c r="D284" s="36">
        <v>2021</v>
      </c>
      <c r="E284" s="36" t="s">
        <v>368</v>
      </c>
      <c r="F284" s="37">
        <v>182.11</v>
      </c>
      <c r="G284" s="36"/>
      <c r="H284" s="36"/>
      <c r="I284" s="36" t="s">
        <v>648</v>
      </c>
      <c r="J284" s="38" t="s">
        <v>649</v>
      </c>
    </row>
    <row r="285" spans="1:10" x14ac:dyDescent="0.25">
      <c r="B285" s="36" t="s">
        <v>93</v>
      </c>
      <c r="C285" s="36" t="s">
        <v>96</v>
      </c>
      <c r="D285" s="36">
        <v>2021</v>
      </c>
      <c r="E285" s="36" t="s">
        <v>369</v>
      </c>
      <c r="F285" s="37">
        <v>1527.72</v>
      </c>
      <c r="G285" s="36"/>
      <c r="H285" s="36"/>
      <c r="I285" s="36" t="s">
        <v>648</v>
      </c>
      <c r="J285" s="38" t="s">
        <v>649</v>
      </c>
    </row>
    <row r="286" spans="1:10" x14ac:dyDescent="0.25">
      <c r="B286" s="36" t="s">
        <v>93</v>
      </c>
      <c r="C286" s="36" t="s">
        <v>96</v>
      </c>
      <c r="D286" s="36">
        <v>2021</v>
      </c>
      <c r="E286" s="36" t="s">
        <v>370</v>
      </c>
      <c r="F286" s="37">
        <v>1472.57</v>
      </c>
      <c r="G286" s="36"/>
      <c r="H286" s="36"/>
      <c r="I286" s="36" t="s">
        <v>650</v>
      </c>
      <c r="J286" s="38" t="s">
        <v>651</v>
      </c>
    </row>
    <row r="287" spans="1:10" x14ac:dyDescent="0.25">
      <c r="B287" s="36" t="s">
        <v>93</v>
      </c>
      <c r="C287" s="36" t="s">
        <v>96</v>
      </c>
      <c r="D287" s="36">
        <v>2021</v>
      </c>
      <c r="E287" s="36" t="s">
        <v>371</v>
      </c>
      <c r="F287" s="37">
        <v>467.08</v>
      </c>
      <c r="G287" s="36"/>
      <c r="H287" s="36"/>
      <c r="I287" s="36" t="s">
        <v>652</v>
      </c>
      <c r="J287" s="38" t="s">
        <v>653</v>
      </c>
    </row>
    <row r="288" spans="1:10" x14ac:dyDescent="0.25">
      <c r="B288" s="36" t="s">
        <v>93</v>
      </c>
      <c r="C288" s="36" t="s">
        <v>96</v>
      </c>
      <c r="D288" s="36">
        <v>2021</v>
      </c>
      <c r="E288" s="36" t="s">
        <v>372</v>
      </c>
      <c r="F288" s="37">
        <v>607.87</v>
      </c>
      <c r="G288" s="36"/>
      <c r="H288" s="36"/>
      <c r="I288" s="36" t="s">
        <v>652</v>
      </c>
      <c r="J288" s="38" t="s">
        <v>653</v>
      </c>
    </row>
    <row r="289" spans="2:10" x14ac:dyDescent="0.25">
      <c r="B289" s="36" t="s">
        <v>93</v>
      </c>
      <c r="C289" s="36" t="s">
        <v>96</v>
      </c>
      <c r="D289" s="36">
        <v>2021</v>
      </c>
      <c r="E289" s="36" t="s">
        <v>373</v>
      </c>
      <c r="F289" s="37">
        <v>1314.13</v>
      </c>
      <c r="G289" s="36"/>
      <c r="H289" s="36"/>
      <c r="I289" s="36" t="s">
        <v>652</v>
      </c>
      <c r="J289" s="38" t="s">
        <v>653</v>
      </c>
    </row>
    <row r="290" spans="2:10" x14ac:dyDescent="0.25">
      <c r="B290" s="36" t="s">
        <v>93</v>
      </c>
      <c r="C290" s="36" t="s">
        <v>96</v>
      </c>
      <c r="D290" s="36">
        <v>2021</v>
      </c>
      <c r="E290" s="36" t="s">
        <v>374</v>
      </c>
      <c r="F290" s="37">
        <v>292.7</v>
      </c>
      <c r="G290" s="36"/>
      <c r="H290" s="36"/>
      <c r="I290" s="36" t="s">
        <v>652</v>
      </c>
      <c r="J290" s="38" t="s">
        <v>653</v>
      </c>
    </row>
    <row r="291" spans="2:10" x14ac:dyDescent="0.25">
      <c r="B291" s="36" t="s">
        <v>93</v>
      </c>
      <c r="C291" s="36" t="s">
        <v>96</v>
      </c>
      <c r="D291" s="36">
        <v>2021</v>
      </c>
      <c r="E291" s="36" t="s">
        <v>375</v>
      </c>
      <c r="F291" s="37">
        <v>292.7</v>
      </c>
      <c r="G291" s="36"/>
      <c r="H291" s="36"/>
      <c r="I291" s="36" t="s">
        <v>652</v>
      </c>
      <c r="J291" s="38" t="s">
        <v>653</v>
      </c>
    </row>
    <row r="292" spans="2:10" x14ac:dyDescent="0.25">
      <c r="B292" s="36" t="s">
        <v>93</v>
      </c>
      <c r="C292" s="36" t="s">
        <v>96</v>
      </c>
      <c r="D292" s="36">
        <v>2021</v>
      </c>
      <c r="E292" s="36" t="s">
        <v>376</v>
      </c>
      <c r="F292" s="37">
        <v>292.7</v>
      </c>
      <c r="G292" s="36"/>
      <c r="H292" s="36"/>
      <c r="I292" s="36" t="s">
        <v>652</v>
      </c>
      <c r="J292" s="38" t="s">
        <v>653</v>
      </c>
    </row>
    <row r="293" spans="2:10" x14ac:dyDescent="0.25">
      <c r="B293" s="36" t="s">
        <v>93</v>
      </c>
      <c r="C293" s="36" t="s">
        <v>96</v>
      </c>
      <c r="D293" s="36">
        <v>2021</v>
      </c>
      <c r="E293" s="36" t="s">
        <v>377</v>
      </c>
      <c r="F293" s="37">
        <v>81.680000000000007</v>
      </c>
      <c r="G293" s="36"/>
      <c r="H293" s="36"/>
      <c r="I293" s="36" t="s">
        <v>652</v>
      </c>
      <c r="J293" s="38" t="s">
        <v>653</v>
      </c>
    </row>
    <row r="294" spans="2:10" x14ac:dyDescent="0.25">
      <c r="B294" s="36" t="s">
        <v>93</v>
      </c>
      <c r="C294" s="36" t="s">
        <v>96</v>
      </c>
      <c r="D294" s="36">
        <v>2021</v>
      </c>
      <c r="E294" s="36" t="s">
        <v>378</v>
      </c>
      <c r="F294" s="37">
        <v>15</v>
      </c>
      <c r="G294" s="36"/>
      <c r="H294" s="36"/>
      <c r="I294" s="36" t="s">
        <v>652</v>
      </c>
      <c r="J294" s="38" t="s">
        <v>653</v>
      </c>
    </row>
    <row r="295" spans="2:10" x14ac:dyDescent="0.25">
      <c r="B295" s="36" t="s">
        <v>93</v>
      </c>
      <c r="C295" s="36" t="s">
        <v>96</v>
      </c>
      <c r="D295" s="36">
        <v>2021</v>
      </c>
      <c r="E295" s="36" t="s">
        <v>379</v>
      </c>
      <c r="F295" s="37">
        <v>30.01</v>
      </c>
      <c r="G295" s="36"/>
      <c r="H295" s="36"/>
      <c r="I295" s="36" t="s">
        <v>652</v>
      </c>
      <c r="J295" s="38" t="s">
        <v>653</v>
      </c>
    </row>
    <row r="296" spans="2:10" x14ac:dyDescent="0.25">
      <c r="B296" s="36" t="s">
        <v>94</v>
      </c>
      <c r="C296" s="36" t="s">
        <v>96</v>
      </c>
      <c r="D296" s="36">
        <v>2021</v>
      </c>
      <c r="E296" s="36" t="s">
        <v>380</v>
      </c>
      <c r="F296" s="37">
        <v>711.09</v>
      </c>
      <c r="G296" s="36"/>
      <c r="H296" s="36"/>
      <c r="I296" s="36" t="s">
        <v>654</v>
      </c>
      <c r="J296" s="38" t="s">
        <v>655</v>
      </c>
    </row>
    <row r="297" spans="2:10" x14ac:dyDescent="0.25">
      <c r="B297" s="36" t="s">
        <v>93</v>
      </c>
      <c r="C297" s="36" t="s">
        <v>96</v>
      </c>
      <c r="D297" s="36">
        <v>2021</v>
      </c>
      <c r="E297" s="36" t="s">
        <v>381</v>
      </c>
      <c r="F297" s="37">
        <v>1853.72</v>
      </c>
      <c r="G297" s="36"/>
      <c r="H297" s="36"/>
      <c r="I297" s="36" t="s">
        <v>656</v>
      </c>
      <c r="J297" s="38" t="s">
        <v>657</v>
      </c>
    </row>
    <row r="298" spans="2:10" x14ac:dyDescent="0.25">
      <c r="B298" s="36" t="s">
        <v>93</v>
      </c>
      <c r="C298" s="36" t="s">
        <v>96</v>
      </c>
      <c r="D298" s="36">
        <v>2021</v>
      </c>
      <c r="E298" s="36" t="s">
        <v>382</v>
      </c>
      <c r="F298" s="37">
        <v>3770</v>
      </c>
      <c r="G298" s="36"/>
      <c r="H298" s="36"/>
      <c r="I298" s="36" t="s">
        <v>658</v>
      </c>
      <c r="J298" s="38" t="s">
        <v>659</v>
      </c>
    </row>
    <row r="299" spans="2:10" x14ac:dyDescent="0.25">
      <c r="B299" s="36" t="s">
        <v>93</v>
      </c>
      <c r="C299" s="36" t="s">
        <v>96</v>
      </c>
      <c r="D299" s="36">
        <v>2021</v>
      </c>
      <c r="E299" s="36" t="s">
        <v>383</v>
      </c>
      <c r="F299" s="37">
        <v>2944.86</v>
      </c>
      <c r="G299" s="36"/>
      <c r="H299" s="36"/>
      <c r="I299" s="36" t="s">
        <v>658</v>
      </c>
      <c r="J299" s="38" t="s">
        <v>659</v>
      </c>
    </row>
    <row r="300" spans="2:10" x14ac:dyDescent="0.25">
      <c r="B300" s="36" t="s">
        <v>93</v>
      </c>
      <c r="C300" s="36" t="s">
        <v>96</v>
      </c>
      <c r="D300" s="36">
        <v>2021</v>
      </c>
      <c r="E300" s="36" t="s">
        <v>384</v>
      </c>
      <c r="F300" s="37">
        <v>717.72</v>
      </c>
      <c r="G300" s="36"/>
      <c r="H300" s="36"/>
      <c r="I300" s="36" t="s">
        <v>658</v>
      </c>
      <c r="J300" s="38" t="s">
        <v>659</v>
      </c>
    </row>
    <row r="301" spans="2:10" x14ac:dyDescent="0.25">
      <c r="B301" s="36" t="s">
        <v>93</v>
      </c>
      <c r="C301" s="36" t="s">
        <v>96</v>
      </c>
      <c r="D301" s="36">
        <v>2021</v>
      </c>
      <c r="E301" s="36" t="s">
        <v>385</v>
      </c>
      <c r="F301" s="37">
        <v>6690.1</v>
      </c>
      <c r="G301" s="36"/>
      <c r="H301" s="36"/>
      <c r="I301" s="36" t="s">
        <v>658</v>
      </c>
      <c r="J301" s="38" t="s">
        <v>659</v>
      </c>
    </row>
    <row r="302" spans="2:10" x14ac:dyDescent="0.25">
      <c r="B302" s="36" t="s">
        <v>93</v>
      </c>
      <c r="C302" s="36" t="s">
        <v>96</v>
      </c>
      <c r="D302" s="36">
        <v>2021</v>
      </c>
      <c r="E302" s="36" t="s">
        <v>386</v>
      </c>
      <c r="F302" s="37">
        <v>290.39999999999998</v>
      </c>
      <c r="G302" s="36"/>
      <c r="H302" s="36"/>
      <c r="I302" s="36" t="s">
        <v>658</v>
      </c>
      <c r="J302" s="38" t="s">
        <v>659</v>
      </c>
    </row>
    <row r="303" spans="2:10" x14ac:dyDescent="0.25">
      <c r="B303" s="36" t="s">
        <v>93</v>
      </c>
      <c r="C303" s="36" t="s">
        <v>96</v>
      </c>
      <c r="D303" s="36">
        <v>2021</v>
      </c>
      <c r="E303" s="36" t="s">
        <v>387</v>
      </c>
      <c r="F303" s="37">
        <v>538.49</v>
      </c>
      <c r="G303" s="36"/>
      <c r="H303" s="36"/>
      <c r="I303" s="36" t="s">
        <v>660</v>
      </c>
      <c r="J303" s="38" t="s">
        <v>661</v>
      </c>
    </row>
    <row r="304" spans="2:10" x14ac:dyDescent="0.25">
      <c r="B304" s="36" t="s">
        <v>93</v>
      </c>
      <c r="C304" s="36" t="s">
        <v>96</v>
      </c>
      <c r="D304" s="36">
        <v>2021</v>
      </c>
      <c r="E304" s="36" t="s">
        <v>388</v>
      </c>
      <c r="F304" s="37">
        <v>555.30999999999995</v>
      </c>
      <c r="G304" s="36"/>
      <c r="H304" s="36"/>
      <c r="I304" s="36" t="s">
        <v>662</v>
      </c>
      <c r="J304" s="38" t="s">
        <v>663</v>
      </c>
    </row>
    <row r="305" spans="2:10" x14ac:dyDescent="0.25">
      <c r="B305" s="36" t="s">
        <v>93</v>
      </c>
      <c r="C305" s="36" t="s">
        <v>96</v>
      </c>
      <c r="D305" s="36">
        <v>2021</v>
      </c>
      <c r="E305" s="36" t="s">
        <v>389</v>
      </c>
      <c r="F305" s="37">
        <v>104.06</v>
      </c>
      <c r="G305" s="36"/>
      <c r="H305" s="36"/>
      <c r="I305" s="36" t="s">
        <v>662</v>
      </c>
      <c r="J305" s="38" t="s">
        <v>663</v>
      </c>
    </row>
    <row r="306" spans="2:10" x14ac:dyDescent="0.25">
      <c r="B306" s="36" t="s">
        <v>93</v>
      </c>
      <c r="C306" s="36" t="s">
        <v>96</v>
      </c>
      <c r="D306" s="36">
        <v>2021</v>
      </c>
      <c r="E306" s="36" t="s">
        <v>390</v>
      </c>
      <c r="F306" s="37">
        <v>734.21</v>
      </c>
      <c r="G306" s="36"/>
      <c r="H306" s="36"/>
      <c r="I306" s="36" t="s">
        <v>662</v>
      </c>
      <c r="J306" s="38" t="s">
        <v>663</v>
      </c>
    </row>
    <row r="307" spans="2:10" x14ac:dyDescent="0.25">
      <c r="B307" s="36" t="s">
        <v>93</v>
      </c>
      <c r="C307" s="36" t="s">
        <v>96</v>
      </c>
      <c r="D307" s="36">
        <v>2021</v>
      </c>
      <c r="E307" s="36" t="s">
        <v>391</v>
      </c>
      <c r="F307" s="37">
        <v>9727.31</v>
      </c>
      <c r="G307" s="36"/>
      <c r="H307" s="36"/>
      <c r="I307" s="36" t="s">
        <v>664</v>
      </c>
      <c r="J307" s="38" t="s">
        <v>665</v>
      </c>
    </row>
    <row r="308" spans="2:10" x14ac:dyDescent="0.25">
      <c r="B308" s="36" t="s">
        <v>93</v>
      </c>
      <c r="C308" s="36" t="s">
        <v>96</v>
      </c>
      <c r="D308" s="36">
        <v>2021</v>
      </c>
      <c r="E308" s="36" t="s">
        <v>392</v>
      </c>
      <c r="F308" s="37">
        <v>9297.16</v>
      </c>
      <c r="G308" s="36"/>
      <c r="H308" s="36"/>
      <c r="I308" s="36" t="s">
        <v>664</v>
      </c>
      <c r="J308" s="38" t="s">
        <v>665</v>
      </c>
    </row>
    <row r="309" spans="2:10" x14ac:dyDescent="0.25">
      <c r="B309" s="36" t="s">
        <v>93</v>
      </c>
      <c r="C309" s="36" t="s">
        <v>96</v>
      </c>
      <c r="D309" s="36">
        <v>2021</v>
      </c>
      <c r="E309" s="36" t="s">
        <v>393</v>
      </c>
      <c r="F309" s="37">
        <v>476.19</v>
      </c>
      <c r="G309" s="36"/>
      <c r="H309" s="36"/>
      <c r="I309" s="36" t="s">
        <v>664</v>
      </c>
      <c r="J309" s="38" t="s">
        <v>665</v>
      </c>
    </row>
    <row r="310" spans="2:10" x14ac:dyDescent="0.25">
      <c r="B310" s="36" t="s">
        <v>93</v>
      </c>
      <c r="C310" s="36" t="s">
        <v>96</v>
      </c>
      <c r="D310" s="36">
        <v>2021</v>
      </c>
      <c r="E310" s="36" t="s">
        <v>394</v>
      </c>
      <c r="F310" s="37">
        <v>10164.629999999999</v>
      </c>
      <c r="G310" s="36"/>
      <c r="H310" s="36"/>
      <c r="I310" s="36" t="s">
        <v>664</v>
      </c>
      <c r="J310" s="38" t="s">
        <v>665</v>
      </c>
    </row>
    <row r="311" spans="2:10" x14ac:dyDescent="0.25">
      <c r="B311" s="36" t="s">
        <v>93</v>
      </c>
      <c r="C311" s="36" t="s">
        <v>96</v>
      </c>
      <c r="D311" s="36">
        <v>2021</v>
      </c>
      <c r="E311" s="36" t="s">
        <v>395</v>
      </c>
      <c r="F311" s="37">
        <v>2824.9</v>
      </c>
      <c r="G311" s="36"/>
      <c r="H311" s="36"/>
      <c r="I311" s="36" t="s">
        <v>666</v>
      </c>
      <c r="J311" s="38" t="s">
        <v>667</v>
      </c>
    </row>
    <row r="312" spans="2:10" x14ac:dyDescent="0.25">
      <c r="B312" s="36" t="s">
        <v>93</v>
      </c>
      <c r="C312" s="36" t="s">
        <v>96</v>
      </c>
      <c r="D312" s="36">
        <v>2021</v>
      </c>
      <c r="E312" s="36" t="s">
        <v>396</v>
      </c>
      <c r="F312" s="37">
        <v>1412.45</v>
      </c>
      <c r="G312" s="36"/>
      <c r="H312" s="36"/>
      <c r="I312" s="36" t="s">
        <v>666</v>
      </c>
      <c r="J312" s="38" t="s">
        <v>667</v>
      </c>
    </row>
    <row r="313" spans="2:10" x14ac:dyDescent="0.25">
      <c r="B313" s="36" t="s">
        <v>93</v>
      </c>
      <c r="C313" s="36" t="s">
        <v>96</v>
      </c>
      <c r="D313" s="36">
        <v>2021</v>
      </c>
      <c r="E313" s="36" t="s">
        <v>397</v>
      </c>
      <c r="F313" s="37">
        <v>1412.45</v>
      </c>
      <c r="G313" s="36"/>
      <c r="H313" s="36"/>
      <c r="I313" s="36" t="s">
        <v>666</v>
      </c>
      <c r="J313" s="38" t="s">
        <v>667</v>
      </c>
    </row>
    <row r="314" spans="2:10" x14ac:dyDescent="0.25">
      <c r="B314" s="36" t="s">
        <v>93</v>
      </c>
      <c r="C314" s="36" t="s">
        <v>96</v>
      </c>
      <c r="D314" s="36">
        <v>2021</v>
      </c>
      <c r="E314" s="36" t="s">
        <v>398</v>
      </c>
      <c r="F314" s="37">
        <v>13284.69</v>
      </c>
      <c r="G314" s="36"/>
      <c r="H314" s="36"/>
      <c r="I314" s="36" t="s">
        <v>668</v>
      </c>
      <c r="J314" s="38" t="s">
        <v>669</v>
      </c>
    </row>
    <row r="315" spans="2:10" x14ac:dyDescent="0.25">
      <c r="B315" s="36" t="s">
        <v>93</v>
      </c>
      <c r="C315" s="36" t="s">
        <v>96</v>
      </c>
      <c r="D315" s="36">
        <v>2021</v>
      </c>
      <c r="E315" s="36" t="s">
        <v>399</v>
      </c>
      <c r="F315" s="37">
        <v>9862.68</v>
      </c>
      <c r="G315" s="36"/>
      <c r="H315" s="36"/>
      <c r="I315" s="36" t="s">
        <v>668</v>
      </c>
      <c r="J315" s="38" t="s">
        <v>669</v>
      </c>
    </row>
    <row r="316" spans="2:10" x14ac:dyDescent="0.25">
      <c r="B316" s="36" t="s">
        <v>93</v>
      </c>
      <c r="C316" s="36" t="s">
        <v>96</v>
      </c>
      <c r="D316" s="36">
        <v>2021</v>
      </c>
      <c r="E316" s="36" t="s">
        <v>400</v>
      </c>
      <c r="F316" s="37">
        <v>13284.69</v>
      </c>
      <c r="G316" s="36"/>
      <c r="H316" s="36"/>
      <c r="I316" s="36" t="s">
        <v>668</v>
      </c>
      <c r="J316" s="38" t="s">
        <v>669</v>
      </c>
    </row>
    <row r="317" spans="2:10" x14ac:dyDescent="0.25">
      <c r="B317" s="36" t="s">
        <v>93</v>
      </c>
      <c r="C317" s="36" t="s">
        <v>96</v>
      </c>
      <c r="D317" s="36">
        <v>2021</v>
      </c>
      <c r="E317" s="36" t="s">
        <v>401</v>
      </c>
      <c r="F317" s="37">
        <v>5989.5</v>
      </c>
      <c r="G317" s="36"/>
      <c r="H317" s="36"/>
      <c r="I317" s="36" t="s">
        <v>670</v>
      </c>
      <c r="J317" s="38" t="s">
        <v>671</v>
      </c>
    </row>
    <row r="318" spans="2:10" x14ac:dyDescent="0.25">
      <c r="B318" s="36" t="s">
        <v>93</v>
      </c>
      <c r="C318" s="36" t="s">
        <v>96</v>
      </c>
      <c r="D318" s="36">
        <v>2021</v>
      </c>
      <c r="E318" s="36" t="s">
        <v>402</v>
      </c>
      <c r="F318" s="37">
        <v>1506.45</v>
      </c>
      <c r="G318" s="36"/>
      <c r="H318" s="36"/>
      <c r="I318" s="36" t="s">
        <v>672</v>
      </c>
      <c r="J318" s="38" t="s">
        <v>673</v>
      </c>
    </row>
    <row r="319" spans="2:10" x14ac:dyDescent="0.25">
      <c r="B319" s="36" t="s">
        <v>93</v>
      </c>
      <c r="C319" s="36" t="s">
        <v>96</v>
      </c>
      <c r="D319" s="36">
        <v>2021</v>
      </c>
      <c r="E319" s="36" t="s">
        <v>403</v>
      </c>
      <c r="F319" s="37">
        <v>1506.45</v>
      </c>
      <c r="G319" s="36"/>
      <c r="H319" s="36"/>
      <c r="I319" s="36" t="s">
        <v>672</v>
      </c>
      <c r="J319" s="38" t="s">
        <v>673</v>
      </c>
    </row>
    <row r="320" spans="2:10" x14ac:dyDescent="0.25">
      <c r="B320" s="36" t="s">
        <v>93</v>
      </c>
      <c r="C320" s="36" t="s">
        <v>96</v>
      </c>
      <c r="D320" s="36">
        <v>2021</v>
      </c>
      <c r="E320" s="36" t="s">
        <v>404</v>
      </c>
      <c r="F320" s="37">
        <v>219.01</v>
      </c>
      <c r="G320" s="36"/>
      <c r="H320" s="36"/>
      <c r="I320" s="36" t="s">
        <v>674</v>
      </c>
      <c r="J320" s="38" t="s">
        <v>675</v>
      </c>
    </row>
    <row r="321" spans="2:10" x14ac:dyDescent="0.25">
      <c r="B321" s="36" t="s">
        <v>93</v>
      </c>
      <c r="C321" s="36" t="s">
        <v>96</v>
      </c>
      <c r="D321" s="36">
        <v>2021</v>
      </c>
      <c r="E321" s="36" t="s">
        <v>405</v>
      </c>
      <c r="F321" s="37">
        <v>450.12</v>
      </c>
      <c r="G321" s="36"/>
      <c r="H321" s="36"/>
      <c r="I321" s="36" t="s">
        <v>674</v>
      </c>
      <c r="J321" s="38" t="s">
        <v>675</v>
      </c>
    </row>
    <row r="322" spans="2:10" x14ac:dyDescent="0.25">
      <c r="B322" s="36" t="s">
        <v>93</v>
      </c>
      <c r="C322" s="36" t="s">
        <v>96</v>
      </c>
      <c r="D322" s="36">
        <v>2021</v>
      </c>
      <c r="E322" s="36" t="s">
        <v>406</v>
      </c>
      <c r="F322" s="37">
        <v>843.98</v>
      </c>
      <c r="G322" s="36"/>
      <c r="H322" s="36"/>
      <c r="I322" s="36" t="s">
        <v>674</v>
      </c>
      <c r="J322" s="38" t="s">
        <v>675</v>
      </c>
    </row>
    <row r="323" spans="2:10" x14ac:dyDescent="0.25">
      <c r="B323" s="36" t="s">
        <v>93</v>
      </c>
      <c r="C323" s="36" t="s">
        <v>96</v>
      </c>
      <c r="D323" s="36">
        <v>2021</v>
      </c>
      <c r="E323" s="36" t="s">
        <v>407</v>
      </c>
      <c r="F323" s="37">
        <v>1199.1099999999999</v>
      </c>
      <c r="G323" s="36"/>
      <c r="H323" s="36"/>
      <c r="I323" s="36" t="s">
        <v>674</v>
      </c>
      <c r="J323" s="38" t="s">
        <v>675</v>
      </c>
    </row>
    <row r="324" spans="2:10" x14ac:dyDescent="0.25">
      <c r="B324" s="36" t="s">
        <v>93</v>
      </c>
      <c r="C324" s="36" t="s">
        <v>96</v>
      </c>
      <c r="D324" s="36">
        <v>2021</v>
      </c>
      <c r="E324" s="36" t="s">
        <v>408</v>
      </c>
      <c r="F324" s="37">
        <v>2058.21</v>
      </c>
      <c r="G324" s="36"/>
      <c r="H324" s="36"/>
      <c r="I324" s="36" t="s">
        <v>674</v>
      </c>
      <c r="J324" s="38" t="s">
        <v>675</v>
      </c>
    </row>
    <row r="325" spans="2:10" x14ac:dyDescent="0.25">
      <c r="B325" s="36" t="s">
        <v>93</v>
      </c>
      <c r="C325" s="36" t="s">
        <v>96</v>
      </c>
      <c r="D325" s="36">
        <v>2021</v>
      </c>
      <c r="E325" s="36" t="s">
        <v>409</v>
      </c>
      <c r="F325" s="37">
        <v>1061.17</v>
      </c>
      <c r="G325" s="36"/>
      <c r="H325" s="36"/>
      <c r="I325" s="36" t="s">
        <v>674</v>
      </c>
      <c r="J325" s="38" t="s">
        <v>675</v>
      </c>
    </row>
    <row r="326" spans="2:10" x14ac:dyDescent="0.25">
      <c r="B326" s="36" t="s">
        <v>93</v>
      </c>
      <c r="C326" s="36" t="s">
        <v>96</v>
      </c>
      <c r="D326" s="36">
        <v>2021</v>
      </c>
      <c r="E326" s="36" t="s">
        <v>410</v>
      </c>
      <c r="F326" s="37">
        <v>959.74</v>
      </c>
      <c r="G326" s="36"/>
      <c r="H326" s="36"/>
      <c r="I326" s="36" t="s">
        <v>674</v>
      </c>
      <c r="J326" s="38" t="s">
        <v>675</v>
      </c>
    </row>
    <row r="327" spans="2:10" x14ac:dyDescent="0.25">
      <c r="B327" s="36" t="s">
        <v>93</v>
      </c>
      <c r="C327" s="36" t="s">
        <v>96</v>
      </c>
      <c r="D327" s="36">
        <v>2021</v>
      </c>
      <c r="E327" s="36" t="s">
        <v>411</v>
      </c>
      <c r="F327" s="37">
        <v>1086.58</v>
      </c>
      <c r="G327" s="36"/>
      <c r="H327" s="36"/>
      <c r="I327" s="36" t="s">
        <v>674</v>
      </c>
      <c r="J327" s="38" t="s">
        <v>675</v>
      </c>
    </row>
    <row r="328" spans="2:10" x14ac:dyDescent="0.25">
      <c r="B328" s="36" t="s">
        <v>93</v>
      </c>
      <c r="C328" s="36" t="s">
        <v>96</v>
      </c>
      <c r="D328" s="36">
        <v>2021</v>
      </c>
      <c r="E328" s="36" t="s">
        <v>412</v>
      </c>
      <c r="F328" s="37">
        <v>1877.92</v>
      </c>
      <c r="G328" s="36"/>
      <c r="H328" s="36"/>
      <c r="I328" s="36" t="s">
        <v>674</v>
      </c>
      <c r="J328" s="38" t="s">
        <v>675</v>
      </c>
    </row>
    <row r="329" spans="2:10" x14ac:dyDescent="0.25">
      <c r="B329" s="36" t="s">
        <v>93</v>
      </c>
      <c r="C329" s="36" t="s">
        <v>96</v>
      </c>
      <c r="D329" s="36">
        <v>2021</v>
      </c>
      <c r="E329" s="36" t="s">
        <v>413</v>
      </c>
      <c r="F329" s="37">
        <v>4833.95</v>
      </c>
      <c r="G329" s="36"/>
      <c r="H329" s="36"/>
      <c r="I329" s="36" t="s">
        <v>676</v>
      </c>
      <c r="J329" s="38" t="s">
        <v>677</v>
      </c>
    </row>
    <row r="330" spans="2:10" x14ac:dyDescent="0.25">
      <c r="B330" s="36" t="s">
        <v>93</v>
      </c>
      <c r="C330" s="36" t="s">
        <v>96</v>
      </c>
      <c r="D330" s="36">
        <v>2021</v>
      </c>
      <c r="E330" s="36" t="s">
        <v>413</v>
      </c>
      <c r="F330" s="37">
        <v>6993.8</v>
      </c>
      <c r="G330" s="36"/>
      <c r="H330" s="36"/>
      <c r="I330" s="36" t="s">
        <v>676</v>
      </c>
      <c r="J330" s="38" t="s">
        <v>677</v>
      </c>
    </row>
    <row r="331" spans="2:10" x14ac:dyDescent="0.25">
      <c r="B331" s="36" t="s">
        <v>93</v>
      </c>
      <c r="C331" s="36" t="s">
        <v>96</v>
      </c>
      <c r="D331" s="36">
        <v>2021</v>
      </c>
      <c r="E331" s="36" t="s">
        <v>414</v>
      </c>
      <c r="F331" s="37">
        <v>10672.12</v>
      </c>
      <c r="G331" s="36"/>
      <c r="H331" s="36"/>
      <c r="I331" s="36" t="s">
        <v>676</v>
      </c>
      <c r="J331" s="38" t="s">
        <v>677</v>
      </c>
    </row>
    <row r="332" spans="2:10" x14ac:dyDescent="0.25">
      <c r="B332" s="36" t="s">
        <v>93</v>
      </c>
      <c r="C332" s="36" t="s">
        <v>96</v>
      </c>
      <c r="D332" s="36">
        <v>2021</v>
      </c>
      <c r="E332" s="36" t="s">
        <v>415</v>
      </c>
      <c r="F332" s="37">
        <v>200.74</v>
      </c>
      <c r="G332" s="36"/>
      <c r="H332" s="36"/>
      <c r="I332" s="36" t="s">
        <v>678</v>
      </c>
      <c r="J332" s="38" t="s">
        <v>679</v>
      </c>
    </row>
    <row r="333" spans="2:10" x14ac:dyDescent="0.25">
      <c r="B333" s="36" t="s">
        <v>93</v>
      </c>
      <c r="C333" s="36" t="s">
        <v>96</v>
      </c>
      <c r="D333" s="36">
        <v>2021</v>
      </c>
      <c r="E333" s="36" t="s">
        <v>416</v>
      </c>
      <c r="F333" s="37">
        <v>231.16</v>
      </c>
      <c r="G333" s="36"/>
      <c r="H333" s="36"/>
      <c r="I333" s="36" t="s">
        <v>678</v>
      </c>
      <c r="J333" s="38" t="s">
        <v>679</v>
      </c>
    </row>
    <row r="334" spans="2:10" x14ac:dyDescent="0.25">
      <c r="B334" s="36" t="s">
        <v>93</v>
      </c>
      <c r="C334" s="36" t="s">
        <v>96</v>
      </c>
      <c r="D334" s="36">
        <v>2021</v>
      </c>
      <c r="E334" s="36" t="s">
        <v>417</v>
      </c>
      <c r="F334" s="37">
        <v>21439.119999999999</v>
      </c>
      <c r="G334" s="36"/>
      <c r="H334" s="36"/>
      <c r="I334" s="36" t="s">
        <v>678</v>
      </c>
      <c r="J334" s="38" t="s">
        <v>679</v>
      </c>
    </row>
    <row r="335" spans="2:10" x14ac:dyDescent="0.25">
      <c r="B335" s="36" t="s">
        <v>93</v>
      </c>
      <c r="C335" s="36" t="s">
        <v>96</v>
      </c>
      <c r="D335" s="36">
        <v>2021</v>
      </c>
      <c r="E335" s="36" t="s">
        <v>418</v>
      </c>
      <c r="F335" s="37">
        <v>650.25</v>
      </c>
      <c r="G335" s="36"/>
      <c r="H335" s="36"/>
      <c r="I335" s="36" t="s">
        <v>678</v>
      </c>
      <c r="J335" s="38" t="s">
        <v>679</v>
      </c>
    </row>
    <row r="336" spans="2:10" x14ac:dyDescent="0.25">
      <c r="B336" s="36" t="s">
        <v>93</v>
      </c>
      <c r="C336" s="36" t="s">
        <v>96</v>
      </c>
      <c r="D336" s="36">
        <v>2021</v>
      </c>
      <c r="E336" s="36" t="s">
        <v>419</v>
      </c>
      <c r="F336" s="37">
        <v>2773.07</v>
      </c>
      <c r="G336" s="36"/>
      <c r="H336" s="36"/>
      <c r="I336" s="36" t="s">
        <v>678</v>
      </c>
      <c r="J336" s="38" t="s">
        <v>679</v>
      </c>
    </row>
    <row r="337" spans="2:10" x14ac:dyDescent="0.25">
      <c r="B337" s="36" t="s">
        <v>93</v>
      </c>
      <c r="C337" s="36" t="s">
        <v>96</v>
      </c>
      <c r="D337" s="36">
        <v>2021</v>
      </c>
      <c r="E337" s="36" t="s">
        <v>420</v>
      </c>
      <c r="F337" s="37">
        <v>251.26</v>
      </c>
      <c r="G337" s="36"/>
      <c r="H337" s="36"/>
      <c r="I337" s="36" t="s">
        <v>678</v>
      </c>
      <c r="J337" s="38" t="s">
        <v>679</v>
      </c>
    </row>
    <row r="338" spans="2:10" x14ac:dyDescent="0.25">
      <c r="B338" s="36" t="s">
        <v>93</v>
      </c>
      <c r="C338" s="36" t="s">
        <v>96</v>
      </c>
      <c r="D338" s="36">
        <v>2021</v>
      </c>
      <c r="E338" s="36" t="s">
        <v>421</v>
      </c>
      <c r="F338" s="37">
        <v>5644.65</v>
      </c>
      <c r="G338" s="36"/>
      <c r="H338" s="36"/>
      <c r="I338" s="36" t="s">
        <v>678</v>
      </c>
      <c r="J338" s="38" t="s">
        <v>679</v>
      </c>
    </row>
    <row r="339" spans="2:10" x14ac:dyDescent="0.25">
      <c r="B339" s="36" t="s">
        <v>95</v>
      </c>
      <c r="C339" s="36" t="s">
        <v>96</v>
      </c>
      <c r="D339" s="36">
        <v>2021</v>
      </c>
      <c r="E339" s="36" t="s">
        <v>422</v>
      </c>
      <c r="F339" s="37">
        <v>967.76</v>
      </c>
      <c r="G339" s="36"/>
      <c r="H339" s="36"/>
      <c r="I339" s="36" t="s">
        <v>680</v>
      </c>
      <c r="J339" s="38" t="s">
        <v>681</v>
      </c>
    </row>
    <row r="340" spans="2:10" x14ac:dyDescent="0.25">
      <c r="B340" s="36" t="s">
        <v>93</v>
      </c>
      <c r="C340" s="36" t="s">
        <v>96</v>
      </c>
      <c r="D340" s="36">
        <v>2021</v>
      </c>
      <c r="E340" s="36" t="s">
        <v>423</v>
      </c>
      <c r="F340" s="37">
        <v>1273.8399999999999</v>
      </c>
      <c r="G340" s="36"/>
      <c r="H340" s="36"/>
      <c r="I340" s="36" t="s">
        <v>682</v>
      </c>
      <c r="J340" s="38" t="s">
        <v>683</v>
      </c>
    </row>
    <row r="341" spans="2:10" x14ac:dyDescent="0.25">
      <c r="B341" s="36" t="s">
        <v>93</v>
      </c>
      <c r="C341" s="36" t="s">
        <v>96</v>
      </c>
      <c r="D341" s="36">
        <v>2021</v>
      </c>
      <c r="E341" s="36" t="s">
        <v>424</v>
      </c>
      <c r="F341" s="37">
        <v>119.85</v>
      </c>
      <c r="G341" s="36"/>
      <c r="H341" s="36"/>
      <c r="I341" s="36" t="s">
        <v>684</v>
      </c>
      <c r="J341" s="38" t="s">
        <v>685</v>
      </c>
    </row>
    <row r="342" spans="2:10" x14ac:dyDescent="0.25">
      <c r="B342" s="36" t="s">
        <v>93</v>
      </c>
      <c r="C342" s="36" t="s">
        <v>96</v>
      </c>
      <c r="D342" s="36">
        <v>2021</v>
      </c>
      <c r="E342" s="36" t="s">
        <v>425</v>
      </c>
      <c r="F342" s="37">
        <v>119.85</v>
      </c>
      <c r="G342" s="36"/>
      <c r="H342" s="36"/>
      <c r="I342" s="36" t="s">
        <v>684</v>
      </c>
      <c r="J342" s="38" t="s">
        <v>685</v>
      </c>
    </row>
    <row r="343" spans="2:10" x14ac:dyDescent="0.25">
      <c r="B343" s="36" t="s">
        <v>93</v>
      </c>
      <c r="C343" s="36" t="s">
        <v>96</v>
      </c>
      <c r="D343" s="36">
        <v>2021</v>
      </c>
      <c r="E343" s="36" t="s">
        <v>426</v>
      </c>
      <c r="F343" s="37">
        <v>432.1</v>
      </c>
      <c r="G343" s="36"/>
      <c r="H343" s="36"/>
      <c r="I343" s="36" t="s">
        <v>684</v>
      </c>
      <c r="J343" s="38" t="s">
        <v>685</v>
      </c>
    </row>
    <row r="344" spans="2:10" x14ac:dyDescent="0.25">
      <c r="B344" s="36" t="s">
        <v>93</v>
      </c>
      <c r="C344" s="36" t="s">
        <v>96</v>
      </c>
      <c r="D344" s="36">
        <v>2021</v>
      </c>
      <c r="E344" s="36" t="s">
        <v>427</v>
      </c>
      <c r="F344" s="37">
        <v>119.85</v>
      </c>
      <c r="G344" s="36"/>
      <c r="H344" s="36"/>
      <c r="I344" s="36" t="s">
        <v>684</v>
      </c>
      <c r="J344" s="38" t="s">
        <v>685</v>
      </c>
    </row>
    <row r="345" spans="2:10" x14ac:dyDescent="0.25">
      <c r="B345" s="36" t="s">
        <v>93</v>
      </c>
      <c r="C345" s="36" t="s">
        <v>96</v>
      </c>
      <c r="D345" s="36">
        <v>2021</v>
      </c>
      <c r="E345" s="36" t="s">
        <v>428</v>
      </c>
      <c r="F345" s="37">
        <v>81.680000000000007</v>
      </c>
      <c r="G345" s="36"/>
      <c r="H345" s="36"/>
      <c r="I345" s="36" t="s">
        <v>684</v>
      </c>
      <c r="J345" s="38" t="s">
        <v>685</v>
      </c>
    </row>
    <row r="346" spans="2:10" x14ac:dyDescent="0.25">
      <c r="B346" s="36" t="s">
        <v>93</v>
      </c>
      <c r="C346" s="36" t="s">
        <v>96</v>
      </c>
      <c r="D346" s="36">
        <v>2021</v>
      </c>
      <c r="E346" s="36" t="s">
        <v>429</v>
      </c>
      <c r="F346" s="37">
        <v>119.85</v>
      </c>
      <c r="G346" s="36"/>
      <c r="H346" s="36"/>
      <c r="I346" s="36" t="s">
        <v>684</v>
      </c>
      <c r="J346" s="38" t="s">
        <v>685</v>
      </c>
    </row>
    <row r="347" spans="2:10" x14ac:dyDescent="0.25">
      <c r="B347" s="36" t="s">
        <v>93</v>
      </c>
      <c r="C347" s="36" t="s">
        <v>96</v>
      </c>
      <c r="D347" s="36">
        <v>2021</v>
      </c>
      <c r="E347" s="36" t="s">
        <v>430</v>
      </c>
      <c r="F347" s="37">
        <v>239.7</v>
      </c>
      <c r="G347" s="36"/>
      <c r="H347" s="36"/>
      <c r="I347" s="36" t="s">
        <v>684</v>
      </c>
      <c r="J347" s="38" t="s">
        <v>685</v>
      </c>
    </row>
    <row r="348" spans="2:10" x14ac:dyDescent="0.25">
      <c r="B348" s="36" t="s">
        <v>93</v>
      </c>
      <c r="C348" s="36" t="s">
        <v>96</v>
      </c>
      <c r="D348" s="36">
        <v>2021</v>
      </c>
      <c r="E348" s="36" t="s">
        <v>431</v>
      </c>
      <c r="F348" s="37">
        <v>3025</v>
      </c>
      <c r="G348" s="36"/>
      <c r="H348" s="36"/>
      <c r="I348" s="36" t="s">
        <v>686</v>
      </c>
      <c r="J348" s="38"/>
    </row>
    <row r="349" spans="2:10" x14ac:dyDescent="0.25">
      <c r="B349" s="36" t="s">
        <v>93</v>
      </c>
      <c r="C349" s="36" t="s">
        <v>96</v>
      </c>
      <c r="D349" s="36">
        <v>2021</v>
      </c>
      <c r="E349" s="36" t="s">
        <v>432</v>
      </c>
      <c r="F349" s="37">
        <v>3025</v>
      </c>
      <c r="G349" s="36"/>
      <c r="H349" s="36"/>
      <c r="I349" s="36" t="s">
        <v>686</v>
      </c>
      <c r="J349" s="38"/>
    </row>
    <row r="350" spans="2:10" x14ac:dyDescent="0.25">
      <c r="B350" s="36" t="s">
        <v>95</v>
      </c>
      <c r="C350" s="36" t="s">
        <v>96</v>
      </c>
      <c r="D350" s="36">
        <v>2021</v>
      </c>
      <c r="E350" s="36" t="s">
        <v>433</v>
      </c>
      <c r="F350" s="37">
        <v>314.60000000000002</v>
      </c>
      <c r="G350" s="36"/>
      <c r="H350" s="36"/>
      <c r="I350" s="36" t="s">
        <v>687</v>
      </c>
      <c r="J350" s="38" t="s">
        <v>688</v>
      </c>
    </row>
    <row r="351" spans="2:10" x14ac:dyDescent="0.25">
      <c r="B351" s="36" t="s">
        <v>93</v>
      </c>
      <c r="C351" s="36" t="s">
        <v>96</v>
      </c>
      <c r="D351" s="36">
        <v>2021</v>
      </c>
      <c r="E351" s="36" t="s">
        <v>434</v>
      </c>
      <c r="F351" s="37">
        <v>3649.9</v>
      </c>
      <c r="G351" s="36"/>
      <c r="H351" s="36"/>
      <c r="I351" s="36" t="s">
        <v>689</v>
      </c>
      <c r="J351" s="38" t="s">
        <v>690</v>
      </c>
    </row>
    <row r="352" spans="2:10" x14ac:dyDescent="0.25">
      <c r="B352" s="36" t="s">
        <v>93</v>
      </c>
      <c r="C352" s="36" t="s">
        <v>96</v>
      </c>
      <c r="D352" s="36">
        <v>2021</v>
      </c>
      <c r="E352" s="36" t="s">
        <v>435</v>
      </c>
      <c r="F352" s="37">
        <v>4174.5</v>
      </c>
      <c r="G352" s="36"/>
      <c r="H352" s="36"/>
      <c r="I352" s="36" t="s">
        <v>691</v>
      </c>
      <c r="J352" s="38" t="s">
        <v>692</v>
      </c>
    </row>
    <row r="353" spans="2:10" x14ac:dyDescent="0.25">
      <c r="B353" s="36" t="s">
        <v>93</v>
      </c>
      <c r="C353" s="36" t="s">
        <v>96</v>
      </c>
      <c r="D353" s="36">
        <v>2021</v>
      </c>
      <c r="E353" s="36" t="s">
        <v>436</v>
      </c>
      <c r="F353" s="37">
        <v>5808</v>
      </c>
      <c r="G353" s="36"/>
      <c r="H353" s="36"/>
      <c r="I353" s="36" t="s">
        <v>691</v>
      </c>
      <c r="J353" s="38" t="s">
        <v>692</v>
      </c>
    </row>
    <row r="354" spans="2:10" x14ac:dyDescent="0.25">
      <c r="B354" s="36" t="s">
        <v>93</v>
      </c>
      <c r="C354" s="36" t="s">
        <v>96</v>
      </c>
      <c r="D354" s="36">
        <v>2021</v>
      </c>
      <c r="E354" s="36" t="s">
        <v>437</v>
      </c>
      <c r="F354" s="37">
        <v>4235</v>
      </c>
      <c r="G354" s="36"/>
      <c r="H354" s="36"/>
      <c r="I354" s="36" t="s">
        <v>691</v>
      </c>
      <c r="J354" s="38" t="s">
        <v>692</v>
      </c>
    </row>
    <row r="355" spans="2:10" x14ac:dyDescent="0.25">
      <c r="B355" s="36" t="s">
        <v>93</v>
      </c>
      <c r="C355" s="36" t="s">
        <v>96</v>
      </c>
      <c r="D355" s="36">
        <v>2021</v>
      </c>
      <c r="E355" s="36" t="s">
        <v>438</v>
      </c>
      <c r="F355" s="37">
        <v>5880.6</v>
      </c>
      <c r="G355" s="36"/>
      <c r="H355" s="36"/>
      <c r="I355" s="36" t="s">
        <v>693</v>
      </c>
      <c r="J355" s="38" t="s">
        <v>694</v>
      </c>
    </row>
    <row r="356" spans="2:10" x14ac:dyDescent="0.25">
      <c r="B356" s="36" t="s">
        <v>93</v>
      </c>
      <c r="C356" s="36" t="s">
        <v>96</v>
      </c>
      <c r="D356" s="36">
        <v>2021</v>
      </c>
      <c r="E356" s="36" t="s">
        <v>439</v>
      </c>
      <c r="F356" s="37">
        <v>701.8</v>
      </c>
      <c r="G356" s="36"/>
      <c r="H356" s="36"/>
      <c r="I356" s="36" t="s">
        <v>693</v>
      </c>
      <c r="J356" s="38" t="s">
        <v>694</v>
      </c>
    </row>
    <row r="357" spans="2:10" x14ac:dyDescent="0.25">
      <c r="B357" s="36" t="s">
        <v>93</v>
      </c>
      <c r="C357" s="36" t="s">
        <v>96</v>
      </c>
      <c r="D357" s="36">
        <v>2021</v>
      </c>
      <c r="E357" s="36" t="s">
        <v>440</v>
      </c>
      <c r="F357" s="37">
        <v>13124.03</v>
      </c>
      <c r="G357" s="36"/>
      <c r="H357" s="36"/>
      <c r="I357" s="36" t="s">
        <v>693</v>
      </c>
      <c r="J357" s="38" t="s">
        <v>694</v>
      </c>
    </row>
    <row r="358" spans="2:10" x14ac:dyDescent="0.25">
      <c r="B358" s="36" t="s">
        <v>93</v>
      </c>
      <c r="C358" s="36" t="s">
        <v>96</v>
      </c>
      <c r="D358" s="36">
        <v>2021</v>
      </c>
      <c r="E358" s="36" t="s">
        <v>441</v>
      </c>
      <c r="F358" s="37">
        <v>145.19999999999999</v>
      </c>
      <c r="G358" s="36"/>
      <c r="H358" s="36"/>
      <c r="I358" s="36" t="s">
        <v>693</v>
      </c>
      <c r="J358" s="38" t="s">
        <v>694</v>
      </c>
    </row>
    <row r="359" spans="2:10" x14ac:dyDescent="0.25">
      <c r="B359" s="36" t="s">
        <v>93</v>
      </c>
      <c r="C359" s="36" t="s">
        <v>96</v>
      </c>
      <c r="D359" s="36">
        <v>2021</v>
      </c>
      <c r="E359" s="36" t="s">
        <v>442</v>
      </c>
      <c r="F359" s="37">
        <v>2208.25</v>
      </c>
      <c r="G359" s="36"/>
      <c r="H359" s="36"/>
      <c r="I359" s="36" t="s">
        <v>693</v>
      </c>
      <c r="J359" s="38" t="s">
        <v>694</v>
      </c>
    </row>
    <row r="360" spans="2:10" x14ac:dyDescent="0.25">
      <c r="B360" s="36" t="s">
        <v>93</v>
      </c>
      <c r="C360" s="36" t="s">
        <v>96</v>
      </c>
      <c r="D360" s="36">
        <v>2021</v>
      </c>
      <c r="E360" s="36" t="s">
        <v>443</v>
      </c>
      <c r="F360" s="37">
        <v>1603.25</v>
      </c>
      <c r="G360" s="36"/>
      <c r="H360" s="36"/>
      <c r="I360" s="36" t="s">
        <v>693</v>
      </c>
      <c r="J360" s="38" t="s">
        <v>694</v>
      </c>
    </row>
    <row r="361" spans="2:10" x14ac:dyDescent="0.25">
      <c r="B361" s="36" t="s">
        <v>93</v>
      </c>
      <c r="C361" s="36" t="s">
        <v>96</v>
      </c>
      <c r="D361" s="36">
        <v>2021</v>
      </c>
      <c r="E361" s="36" t="s">
        <v>444</v>
      </c>
      <c r="F361" s="37">
        <v>1693.77</v>
      </c>
      <c r="G361" s="36"/>
      <c r="H361" s="36"/>
      <c r="I361" s="36" t="s">
        <v>693</v>
      </c>
      <c r="J361" s="38" t="s">
        <v>694</v>
      </c>
    </row>
    <row r="362" spans="2:10" x14ac:dyDescent="0.25">
      <c r="B362" s="36" t="s">
        <v>93</v>
      </c>
      <c r="C362" s="36" t="s">
        <v>96</v>
      </c>
      <c r="D362" s="36">
        <v>2021</v>
      </c>
      <c r="E362" s="36" t="s">
        <v>445</v>
      </c>
      <c r="F362" s="37">
        <v>532.4</v>
      </c>
      <c r="G362" s="36"/>
      <c r="H362" s="36"/>
      <c r="I362" s="36" t="s">
        <v>695</v>
      </c>
      <c r="J362" s="38" t="s">
        <v>696</v>
      </c>
    </row>
    <row r="363" spans="2:10" x14ac:dyDescent="0.25">
      <c r="B363" s="36" t="s">
        <v>93</v>
      </c>
      <c r="C363" s="36" t="s">
        <v>96</v>
      </c>
      <c r="D363" s="36">
        <v>2021</v>
      </c>
      <c r="E363" s="36" t="s">
        <v>446</v>
      </c>
      <c r="F363" s="37">
        <v>24921.81</v>
      </c>
      <c r="G363" s="36"/>
      <c r="H363" s="36"/>
      <c r="I363" s="36" t="s">
        <v>695</v>
      </c>
      <c r="J363" s="38" t="s">
        <v>696</v>
      </c>
    </row>
    <row r="364" spans="2:10" x14ac:dyDescent="0.25">
      <c r="B364" s="39"/>
      <c r="C364" s="39"/>
      <c r="D364" s="39"/>
      <c r="F364" s="35">
        <f>SUM(F8:F363)</f>
        <v>742781.58</v>
      </c>
    </row>
  </sheetData>
  <sheetProtection password="C9C3" sheet="1" objects="1" scenarios="1" formatCells="0" formatColumns="0" formatRows="0" insertRows="0" deleteRows="0" sort="0" autoFilter="0" pivotTables="0"/>
  <autoFilter ref="A7:J7" xr:uid="{00000000-0009-0000-0000-000000000000}"/>
  <hyperlinks>
    <hyperlink ref="A3" r:id="rId1" location="page=209" xr:uid="{00000000-0004-0000-0000-000000000000}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2"/>
  <headerFooter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'2021 Relació Aj BCN+Ens Grup'!$B$2:$B$76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78"/>
  <sheetViews>
    <sheetView zoomScaleNormal="100" workbookViewId="0">
      <pane xSplit="2" ySplit="1" topLeftCell="C56" activePane="bottomRight" state="frozenSplit"/>
      <selection pane="topRight" activeCell="C1" sqref="C1"/>
      <selection pane="bottomLeft" activeCell="A8" sqref="A8"/>
      <selection pane="bottomRight" activeCell="B56" sqref="B56"/>
    </sheetView>
  </sheetViews>
  <sheetFormatPr baseColWidth="10" defaultColWidth="9.140625" defaultRowHeight="15" x14ac:dyDescent="0.25"/>
  <cols>
    <col min="1" max="1" width="5.7109375" style="5" customWidth="1"/>
    <col min="2" max="2" width="81.140625" style="4" customWidth="1"/>
    <col min="3" max="16384" width="9.140625" style="4"/>
  </cols>
  <sheetData>
    <row r="1" spans="1:2" s="3" customFormat="1" ht="45" customHeight="1" x14ac:dyDescent="0.25">
      <c r="A1" s="1" t="s">
        <v>8</v>
      </c>
      <c r="B1" s="2" t="s">
        <v>9</v>
      </c>
    </row>
    <row r="2" spans="1:2" x14ac:dyDescent="0.25">
      <c r="A2" s="5">
        <v>1</v>
      </c>
      <c r="B2" s="10" t="s">
        <v>21</v>
      </c>
    </row>
    <row r="3" spans="1:2" x14ac:dyDescent="0.25">
      <c r="A3" s="5">
        <f>A2+1</f>
        <v>2</v>
      </c>
      <c r="B3" s="10" t="s">
        <v>22</v>
      </c>
    </row>
    <row r="4" spans="1:2" x14ac:dyDescent="0.25">
      <c r="A4" s="5">
        <f t="shared" ref="A4:A67" si="0">A3+1</f>
        <v>3</v>
      </c>
      <c r="B4" s="10" t="s">
        <v>23</v>
      </c>
    </row>
    <row r="5" spans="1:2" x14ac:dyDescent="0.25">
      <c r="A5" s="5">
        <f t="shared" si="0"/>
        <v>4</v>
      </c>
      <c r="B5" s="10" t="s">
        <v>24</v>
      </c>
    </row>
    <row r="6" spans="1:2" x14ac:dyDescent="0.25">
      <c r="A6" s="5">
        <f t="shared" si="0"/>
        <v>5</v>
      </c>
      <c r="B6" s="11" t="s">
        <v>25</v>
      </c>
    </row>
    <row r="7" spans="1:2" x14ac:dyDescent="0.25">
      <c r="A7" s="5">
        <f t="shared" si="0"/>
        <v>6</v>
      </c>
      <c r="B7" s="6" t="s">
        <v>26</v>
      </c>
    </row>
    <row r="8" spans="1:2" x14ac:dyDescent="0.25">
      <c r="A8" s="5">
        <f t="shared" si="0"/>
        <v>7</v>
      </c>
      <c r="B8" s="11" t="s">
        <v>27</v>
      </c>
    </row>
    <row r="9" spans="1:2" x14ac:dyDescent="0.25">
      <c r="A9" s="5">
        <f t="shared" si="0"/>
        <v>8</v>
      </c>
      <c r="B9" s="6" t="s">
        <v>28</v>
      </c>
    </row>
    <row r="10" spans="1:2" x14ac:dyDescent="0.25">
      <c r="A10" s="5">
        <f t="shared" si="0"/>
        <v>9</v>
      </c>
      <c r="B10" s="6" t="s">
        <v>29</v>
      </c>
    </row>
    <row r="11" spans="1:2" x14ac:dyDescent="0.25">
      <c r="A11" s="5">
        <f t="shared" si="0"/>
        <v>10</v>
      </c>
      <c r="B11" s="11" t="s">
        <v>69</v>
      </c>
    </row>
    <row r="12" spans="1:2" x14ac:dyDescent="0.25">
      <c r="A12" s="5">
        <f t="shared" si="0"/>
        <v>11</v>
      </c>
      <c r="B12" s="10" t="s">
        <v>30</v>
      </c>
    </row>
    <row r="13" spans="1:2" x14ac:dyDescent="0.25">
      <c r="A13" s="5">
        <f t="shared" si="0"/>
        <v>12</v>
      </c>
      <c r="B13" s="11" t="s">
        <v>31</v>
      </c>
    </row>
    <row r="14" spans="1:2" x14ac:dyDescent="0.25">
      <c r="A14" s="5">
        <f t="shared" si="0"/>
        <v>13</v>
      </c>
      <c r="B14" s="11" t="s">
        <v>32</v>
      </c>
    </row>
    <row r="15" spans="1:2" x14ac:dyDescent="0.25">
      <c r="A15" s="5">
        <f t="shared" si="0"/>
        <v>14</v>
      </c>
      <c r="B15" s="11" t="s">
        <v>33</v>
      </c>
    </row>
    <row r="16" spans="1:2" x14ac:dyDescent="0.25">
      <c r="A16" s="5">
        <f t="shared" si="0"/>
        <v>15</v>
      </c>
      <c r="B16" s="11" t="s">
        <v>34</v>
      </c>
    </row>
    <row r="17" spans="1:2" x14ac:dyDescent="0.25">
      <c r="A17" s="5">
        <f t="shared" si="0"/>
        <v>16</v>
      </c>
      <c r="B17" s="11" t="s">
        <v>35</v>
      </c>
    </row>
    <row r="18" spans="1:2" x14ac:dyDescent="0.25">
      <c r="A18" s="5">
        <f t="shared" si="0"/>
        <v>17</v>
      </c>
      <c r="B18" s="11" t="s">
        <v>36</v>
      </c>
    </row>
    <row r="19" spans="1:2" x14ac:dyDescent="0.25">
      <c r="A19" s="5">
        <f t="shared" si="0"/>
        <v>18</v>
      </c>
      <c r="B19" s="10" t="s">
        <v>37</v>
      </c>
    </row>
    <row r="20" spans="1:2" x14ac:dyDescent="0.25">
      <c r="A20" s="5">
        <f t="shared" si="0"/>
        <v>19</v>
      </c>
      <c r="B20" s="10" t="s">
        <v>60</v>
      </c>
    </row>
    <row r="21" spans="1:2" x14ac:dyDescent="0.25">
      <c r="A21" s="5">
        <f t="shared" si="0"/>
        <v>20</v>
      </c>
      <c r="B21" s="10" t="s">
        <v>73</v>
      </c>
    </row>
    <row r="22" spans="1:2" x14ac:dyDescent="0.25">
      <c r="A22" s="5">
        <f t="shared" si="0"/>
        <v>21</v>
      </c>
      <c r="B22" s="10" t="s">
        <v>38</v>
      </c>
    </row>
    <row r="23" spans="1:2" x14ac:dyDescent="0.25">
      <c r="A23" s="5">
        <f t="shared" si="0"/>
        <v>22</v>
      </c>
      <c r="B23" s="7" t="s">
        <v>39</v>
      </c>
    </row>
    <row r="24" spans="1:2" x14ac:dyDescent="0.25">
      <c r="A24" s="5">
        <f t="shared" si="0"/>
        <v>23</v>
      </c>
      <c r="B24" s="10" t="s">
        <v>40</v>
      </c>
    </row>
    <row r="25" spans="1:2" x14ac:dyDescent="0.25">
      <c r="A25" s="5">
        <f t="shared" si="0"/>
        <v>24</v>
      </c>
      <c r="B25" s="10" t="s">
        <v>41</v>
      </c>
    </row>
    <row r="26" spans="1:2" x14ac:dyDescent="0.25">
      <c r="A26" s="5">
        <f t="shared" si="0"/>
        <v>25</v>
      </c>
      <c r="B26" s="10" t="s">
        <v>42</v>
      </c>
    </row>
    <row r="27" spans="1:2" x14ac:dyDescent="0.25">
      <c r="A27" s="5">
        <f t="shared" si="0"/>
        <v>26</v>
      </c>
      <c r="B27" s="12" t="s">
        <v>43</v>
      </c>
    </row>
    <row r="28" spans="1:2" x14ac:dyDescent="0.25">
      <c r="A28" s="5">
        <f t="shared" si="0"/>
        <v>27</v>
      </c>
      <c r="B28" s="10" t="s">
        <v>74</v>
      </c>
    </row>
    <row r="29" spans="1:2" x14ac:dyDescent="0.25">
      <c r="A29" s="5">
        <f t="shared" si="0"/>
        <v>28</v>
      </c>
      <c r="B29" s="10" t="s">
        <v>44</v>
      </c>
    </row>
    <row r="30" spans="1:2" x14ac:dyDescent="0.25">
      <c r="A30" s="5">
        <f t="shared" si="0"/>
        <v>29</v>
      </c>
      <c r="B30" s="10" t="s">
        <v>45</v>
      </c>
    </row>
    <row r="31" spans="1:2" x14ac:dyDescent="0.25">
      <c r="A31" s="5">
        <f t="shared" si="0"/>
        <v>30</v>
      </c>
      <c r="B31" s="10" t="s">
        <v>75</v>
      </c>
    </row>
    <row r="32" spans="1:2" x14ac:dyDescent="0.25">
      <c r="A32" s="5">
        <f t="shared" si="0"/>
        <v>31</v>
      </c>
      <c r="B32" s="10" t="s">
        <v>46</v>
      </c>
    </row>
    <row r="33" spans="1:2" x14ac:dyDescent="0.25">
      <c r="A33" s="5">
        <f t="shared" si="0"/>
        <v>32</v>
      </c>
      <c r="B33" s="10" t="s">
        <v>47</v>
      </c>
    </row>
    <row r="34" spans="1:2" x14ac:dyDescent="0.25">
      <c r="A34" s="5">
        <f t="shared" si="0"/>
        <v>33</v>
      </c>
      <c r="B34" s="10" t="s">
        <v>48</v>
      </c>
    </row>
    <row r="35" spans="1:2" x14ac:dyDescent="0.25">
      <c r="A35" s="5">
        <f t="shared" si="0"/>
        <v>34</v>
      </c>
      <c r="B35" s="10" t="s">
        <v>49</v>
      </c>
    </row>
    <row r="36" spans="1:2" x14ac:dyDescent="0.25">
      <c r="A36" s="5">
        <f t="shared" si="0"/>
        <v>35</v>
      </c>
      <c r="B36" s="10" t="s">
        <v>50</v>
      </c>
    </row>
    <row r="37" spans="1:2" x14ac:dyDescent="0.25">
      <c r="A37" s="5">
        <f t="shared" si="0"/>
        <v>36</v>
      </c>
      <c r="B37" s="10" t="s">
        <v>51</v>
      </c>
    </row>
    <row r="38" spans="1:2" x14ac:dyDescent="0.25">
      <c r="A38" s="5">
        <f t="shared" si="0"/>
        <v>37</v>
      </c>
      <c r="B38" s="10" t="s">
        <v>52</v>
      </c>
    </row>
    <row r="39" spans="1:2" x14ac:dyDescent="0.25">
      <c r="A39" s="5">
        <f t="shared" si="0"/>
        <v>38</v>
      </c>
      <c r="B39" s="7" t="s">
        <v>53</v>
      </c>
    </row>
    <row r="40" spans="1:2" x14ac:dyDescent="0.25">
      <c r="A40" s="5">
        <f t="shared" si="0"/>
        <v>39</v>
      </c>
      <c r="B40" s="10" t="s">
        <v>54</v>
      </c>
    </row>
    <row r="41" spans="1:2" s="5" customFormat="1" x14ac:dyDescent="0.25">
      <c r="A41" s="5">
        <f t="shared" si="0"/>
        <v>40</v>
      </c>
      <c r="B41" s="10" t="s">
        <v>55</v>
      </c>
    </row>
    <row r="42" spans="1:2" x14ac:dyDescent="0.25">
      <c r="A42" s="5">
        <f t="shared" si="0"/>
        <v>41</v>
      </c>
      <c r="B42" s="10" t="s">
        <v>56</v>
      </c>
    </row>
    <row r="43" spans="1:2" x14ac:dyDescent="0.25">
      <c r="A43" s="5">
        <f t="shared" si="0"/>
        <v>42</v>
      </c>
      <c r="B43" s="10" t="s">
        <v>57</v>
      </c>
    </row>
    <row r="44" spans="1:2" x14ac:dyDescent="0.25">
      <c r="A44" s="5">
        <f t="shared" si="0"/>
        <v>43</v>
      </c>
      <c r="B44" s="6" t="s">
        <v>58</v>
      </c>
    </row>
    <row r="45" spans="1:2" x14ac:dyDescent="0.25">
      <c r="A45" s="5">
        <f t="shared" si="0"/>
        <v>44</v>
      </c>
      <c r="B45" s="6" t="s">
        <v>70</v>
      </c>
    </row>
    <row r="46" spans="1:2" x14ac:dyDescent="0.25">
      <c r="A46" s="5">
        <f t="shared" si="0"/>
        <v>45</v>
      </c>
      <c r="B46" s="10" t="s">
        <v>71</v>
      </c>
    </row>
    <row r="47" spans="1:2" x14ac:dyDescent="0.25">
      <c r="A47" s="5">
        <f t="shared" si="0"/>
        <v>46</v>
      </c>
      <c r="B47" s="11" t="s">
        <v>72</v>
      </c>
    </row>
    <row r="48" spans="1:2" x14ac:dyDescent="0.25">
      <c r="A48" s="5">
        <f t="shared" si="0"/>
        <v>47</v>
      </c>
      <c r="B48" s="10" t="s">
        <v>59</v>
      </c>
    </row>
    <row r="49" spans="1:2" x14ac:dyDescent="0.25">
      <c r="A49" s="5">
        <f t="shared" si="0"/>
        <v>48</v>
      </c>
      <c r="B49" s="10" t="s">
        <v>61</v>
      </c>
    </row>
    <row r="50" spans="1:2" x14ac:dyDescent="0.25">
      <c r="A50" s="13">
        <f t="shared" si="0"/>
        <v>49</v>
      </c>
      <c r="B50" s="8" t="s">
        <v>11</v>
      </c>
    </row>
    <row r="51" spans="1:2" x14ac:dyDescent="0.25">
      <c r="A51" s="13">
        <f t="shared" si="0"/>
        <v>50</v>
      </c>
      <c r="B51" s="8" t="s">
        <v>12</v>
      </c>
    </row>
    <row r="52" spans="1:2" x14ac:dyDescent="0.25">
      <c r="A52" s="13">
        <f t="shared" si="0"/>
        <v>51</v>
      </c>
      <c r="B52" s="8" t="s">
        <v>13</v>
      </c>
    </row>
    <row r="53" spans="1:2" x14ac:dyDescent="0.25">
      <c r="A53" s="13">
        <f t="shared" si="0"/>
        <v>52</v>
      </c>
      <c r="B53" s="8" t="s">
        <v>14</v>
      </c>
    </row>
    <row r="54" spans="1:2" x14ac:dyDescent="0.25">
      <c r="A54" s="13">
        <f t="shared" si="0"/>
        <v>53</v>
      </c>
      <c r="B54" s="8" t="s">
        <v>15</v>
      </c>
    </row>
    <row r="55" spans="1:2" x14ac:dyDescent="0.25">
      <c r="A55" s="13">
        <f t="shared" si="0"/>
        <v>54</v>
      </c>
      <c r="B55" s="8" t="s">
        <v>16</v>
      </c>
    </row>
    <row r="56" spans="1:2" x14ac:dyDescent="0.25">
      <c r="A56" s="13">
        <f t="shared" si="0"/>
        <v>55</v>
      </c>
      <c r="B56" s="8" t="s">
        <v>17</v>
      </c>
    </row>
    <row r="57" spans="1:2" x14ac:dyDescent="0.25">
      <c r="A57" s="13">
        <f t="shared" si="0"/>
        <v>56</v>
      </c>
      <c r="B57" s="8" t="s">
        <v>18</v>
      </c>
    </row>
    <row r="58" spans="1:2" x14ac:dyDescent="0.25">
      <c r="A58" s="13">
        <f t="shared" si="0"/>
        <v>57</v>
      </c>
      <c r="B58" s="8" t="s">
        <v>19</v>
      </c>
    </row>
    <row r="59" spans="1:2" x14ac:dyDescent="0.25">
      <c r="A59" s="13">
        <f t="shared" si="0"/>
        <v>58</v>
      </c>
      <c r="B59" s="8" t="s">
        <v>20</v>
      </c>
    </row>
    <row r="60" spans="1:2" x14ac:dyDescent="0.25">
      <c r="A60" s="13">
        <f t="shared" si="0"/>
        <v>59</v>
      </c>
      <c r="B60" s="14" t="s">
        <v>76</v>
      </c>
    </row>
    <row r="61" spans="1:2" x14ac:dyDescent="0.25">
      <c r="A61" s="13">
        <f t="shared" si="0"/>
        <v>60</v>
      </c>
      <c r="B61" s="8" t="s">
        <v>77</v>
      </c>
    </row>
    <row r="62" spans="1:2" x14ac:dyDescent="0.25">
      <c r="A62" s="13">
        <f t="shared" si="0"/>
        <v>61</v>
      </c>
      <c r="B62" s="14" t="s">
        <v>78</v>
      </c>
    </row>
    <row r="63" spans="1:2" x14ac:dyDescent="0.25">
      <c r="A63" s="13">
        <f t="shared" si="0"/>
        <v>62</v>
      </c>
      <c r="B63" s="8" t="s">
        <v>79</v>
      </c>
    </row>
    <row r="64" spans="1:2" x14ac:dyDescent="0.25">
      <c r="A64" s="13">
        <f t="shared" si="0"/>
        <v>63</v>
      </c>
      <c r="B64" s="14" t="s">
        <v>80</v>
      </c>
    </row>
    <row r="65" spans="1:2" x14ac:dyDescent="0.25">
      <c r="A65" s="13">
        <f t="shared" si="0"/>
        <v>64</v>
      </c>
      <c r="B65" s="8" t="s">
        <v>81</v>
      </c>
    </row>
    <row r="66" spans="1:2" x14ac:dyDescent="0.25">
      <c r="A66" s="13">
        <f t="shared" si="0"/>
        <v>65</v>
      </c>
      <c r="B66" s="14" t="s">
        <v>82</v>
      </c>
    </row>
    <row r="67" spans="1:2" x14ac:dyDescent="0.25">
      <c r="A67" s="13">
        <f t="shared" si="0"/>
        <v>66</v>
      </c>
      <c r="B67" s="14" t="s">
        <v>83</v>
      </c>
    </row>
    <row r="68" spans="1:2" x14ac:dyDescent="0.25">
      <c r="A68" s="13">
        <f t="shared" ref="A68:A76" si="1">A67+1</f>
        <v>67</v>
      </c>
      <c r="B68" s="8" t="s">
        <v>84</v>
      </c>
    </row>
    <row r="69" spans="1:2" x14ac:dyDescent="0.25">
      <c r="A69" s="13">
        <f t="shared" si="1"/>
        <v>68</v>
      </c>
      <c r="B69" s="8" t="s">
        <v>85</v>
      </c>
    </row>
    <row r="70" spans="1:2" x14ac:dyDescent="0.25">
      <c r="A70" s="13">
        <f t="shared" si="1"/>
        <v>69</v>
      </c>
      <c r="B70" s="8" t="s">
        <v>86</v>
      </c>
    </row>
    <row r="71" spans="1:2" x14ac:dyDescent="0.25">
      <c r="A71" s="13">
        <f t="shared" si="1"/>
        <v>70</v>
      </c>
      <c r="B71" s="8" t="s">
        <v>87</v>
      </c>
    </row>
    <row r="72" spans="1:2" x14ac:dyDescent="0.25">
      <c r="A72" s="13">
        <f t="shared" si="1"/>
        <v>71</v>
      </c>
      <c r="B72" s="14" t="s">
        <v>88</v>
      </c>
    </row>
    <row r="73" spans="1:2" x14ac:dyDescent="0.25">
      <c r="A73" s="13">
        <f t="shared" si="1"/>
        <v>72</v>
      </c>
      <c r="B73" s="8" t="s">
        <v>89</v>
      </c>
    </row>
    <row r="74" spans="1:2" x14ac:dyDescent="0.25">
      <c r="A74" s="13">
        <f t="shared" si="1"/>
        <v>73</v>
      </c>
      <c r="B74" s="8" t="s">
        <v>90</v>
      </c>
    </row>
    <row r="75" spans="1:2" x14ac:dyDescent="0.25">
      <c r="A75" s="13">
        <f t="shared" si="1"/>
        <v>74</v>
      </c>
      <c r="B75" s="8" t="s">
        <v>91</v>
      </c>
    </row>
    <row r="76" spans="1:2" x14ac:dyDescent="0.25">
      <c r="A76" s="13">
        <f t="shared" si="1"/>
        <v>75</v>
      </c>
      <c r="B76" s="14" t="s">
        <v>92</v>
      </c>
    </row>
    <row r="78" spans="1:2" x14ac:dyDescent="0.25">
      <c r="B78" s="9" t="s">
        <v>10</v>
      </c>
    </row>
  </sheetData>
  <autoFilter ref="A1:B66" xr:uid="{00000000-0009-0000-0000-000002000000}"/>
  <hyperlinks>
    <hyperlink ref="B78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Ctes Menors dins AGen 2021-TR3 </vt:lpstr>
      <vt:lpstr>2021 Relació Aj BCN+Ens Grup</vt:lpstr>
      <vt:lpstr>'2021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Mena Also, Àngela</cp:lastModifiedBy>
  <cp:lastPrinted>2019-02-12T12:54:26Z</cp:lastPrinted>
  <dcterms:created xsi:type="dcterms:W3CDTF">2018-05-21T13:25:18Z</dcterms:created>
  <dcterms:modified xsi:type="dcterms:W3CDTF">2022-04-08T08:36:50Z</dcterms:modified>
</cp:coreProperties>
</file>